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4305" tabRatio="935" activeTab="0"/>
  </bookViews>
  <sheets>
    <sheet name="県ｲﾝﾄﾞｱ大会要項" sheetId="1" r:id="rId1"/>
    <sheet name="申込用紙" sheetId="2" r:id="rId2"/>
  </sheets>
  <definedNames>
    <definedName name="_xlnm.Print_Area" localSheetId="0">'県ｲﾝﾄﾞｱ大会要項'!$A$1:$I$50</definedName>
    <definedName name="_xlnm.Print_Area" localSheetId="1">'申込用紙'!$A$1:$N$32</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<sst xmlns="http://schemas.openxmlformats.org/spreadsheetml/2006/main" count="139" uniqueCount="106">
  <si>
    <t>問合せ先</t>
  </si>
  <si>
    <t>ケンコーボール</t>
  </si>
  <si>
    <t>宮崎県教育委員会　・　公益財団法人宮崎県スポーツ協会　・　ナガセケンコー㈱</t>
  </si>
  <si>
    <t>１ペア　４，０００円（中学・高校生は、１ペア　２，０００円）</t>
  </si>
  <si>
    <t>一般男子</t>
  </si>
  <si>
    <t>宮崎県ソフトテニス連盟</t>
  </si>
  <si>
    <t>１　主 　催</t>
  </si>
  <si>
    <t>３　期 　日</t>
  </si>
  <si>
    <t>２　後　 援</t>
  </si>
  <si>
    <t>４)　本大会に係わる映像等の広報についての活用と一切の権利については、本連盟に帰属し、承諾するものとする。</t>
  </si>
  <si>
    <t>９　使用球</t>
  </si>
  <si>
    <t>女子５０</t>
  </si>
  <si>
    <t>４　会 　場</t>
  </si>
  <si>
    <t>５　日 　程</t>
  </si>
  <si>
    <t>１)開場・受付　８：１５～　２)開会式　８：４５～　３)試合開始　９：００～</t>
  </si>
  <si>
    <t>審判</t>
  </si>
  <si>
    <t>６　種 　目</t>
  </si>
  <si>
    <t>一般女子</t>
  </si>
  <si>
    <t>７　ルール等</t>
  </si>
  <si>
    <t>11　申込及び</t>
  </si>
  <si>
    <t>（高校生については県ルールハンドブックは適用しない。マッチ中のコーチは禁止）</t>
  </si>
  <si>
    <t>３)　貴重品、安全面については十分留意して下さい。</t>
  </si>
  <si>
    <t>会員登録者以外も可（ただし、本県在住者であること）</t>
  </si>
  <si>
    <t>支部名</t>
  </si>
  <si>
    <t>８　参加資格</t>
  </si>
  <si>
    <t>男子６０</t>
  </si>
  <si>
    <t>1) 45歳未満（高校生以下を除く）の出場者は審判等級保持者であること。</t>
  </si>
  <si>
    <t>FAX　 ０９８５－４１－５３６８</t>
  </si>
  <si>
    <t>2) 高校生は男女共に本年度の県高校新人個人対抗ベスト8以内の選手とする。</t>
  </si>
  <si>
    <t>〒８８０－０８１７　宮崎市江平東町１０－２　メゾン栄幸３０２号</t>
  </si>
  <si>
    <t>　※参加資格を持つ生徒が不出場の場合は、当該校で代替できる。</t>
  </si>
  <si>
    <t>　※高校3年生は条件無しでエントリー可（他校とのペア可）。</t>
  </si>
  <si>
    <t>JSTA</t>
  </si>
  <si>
    <t>3)中学生は本年度県中学校総合体育大会及び本年度秋季体育大会個人戦ベスト4以内の選手とする。</t>
  </si>
  <si>
    <t>申込受付後、FAXまたはメールで受付完了報告を返信します。申込締切翌日までに返信のない方、並びに郵便で申し込まれた方はお手数ですが必ず申込先までご確認下さい。</t>
  </si>
  <si>
    <t>TEL　 ０９８５－４１－５３６１</t>
  </si>
  <si>
    <t>10　参加料</t>
  </si>
  <si>
    <t>宮崎県ソフトテニス連盟　事務局</t>
  </si>
  <si>
    <t>※但し、会員未登録ペア（２人のうちどちらかでも）は参加料を1.5倍の額とする。</t>
  </si>
  <si>
    <t>MAIL　miyazaki@soft-tennis.com</t>
  </si>
  <si>
    <t>締切</t>
  </si>
  <si>
    <t>１)　会場に到着されたら受付を完了してください。</t>
  </si>
  <si>
    <t>（木）</t>
  </si>
  <si>
    <t>※所定の参加申込書に記入の上、郵送もしくはFAX・メールでも可</t>
  </si>
  <si>
    <t>12　その他</t>
  </si>
  <si>
    <t>２)　ごみ等は必ず持ち帰りましょう。</t>
  </si>
  <si>
    <t>５)　参加選手はゼッケンを着用すること。</t>
  </si>
  <si>
    <t>13  申込確認</t>
  </si>
  <si>
    <t>Ｂ所属クラブ</t>
  </si>
  <si>
    <t>審判</t>
  </si>
  <si>
    <t>例</t>
  </si>
  <si>
    <t>男子５０</t>
  </si>
  <si>
    <t>申込書</t>
  </si>
  <si>
    <t>成年男子</t>
  </si>
  <si>
    <t>締切</t>
  </si>
  <si>
    <t>申込先　（ＦＡＸ：０９８５－４１－５３６８）または（mail:miyazaki@soft-tennis.com）</t>
  </si>
  <si>
    <t>申込責任者</t>
  </si>
  <si>
    <t>男子５５</t>
  </si>
  <si>
    <t>クラブ名</t>
  </si>
  <si>
    <t>ＴＥＬ（可能な限り携帯を）</t>
  </si>
  <si>
    <t>ＦＡＸ</t>
  </si>
  <si>
    <t>順位</t>
  </si>
  <si>
    <t>Ａ選手氏名</t>
  </si>
  <si>
    <t>Ｂ選手氏名</t>
  </si>
  <si>
    <t>Ａ所属クラブ</t>
  </si>
  <si>
    <t>Ａ年齢</t>
  </si>
  <si>
    <t>生年月日</t>
  </si>
  <si>
    <t>会員登録番号</t>
  </si>
  <si>
    <t>Ｂ年齢</t>
  </si>
  <si>
    <t>備考</t>
  </si>
  <si>
    <t>宮崎　太郎</t>
  </si>
  <si>
    <t>宮崎　花子</t>
  </si>
  <si>
    <t>○○クラブ</t>
  </si>
  <si>
    <t>チーム○○</t>
  </si>
  <si>
    <t>○</t>
  </si>
  <si>
    <t>×</t>
  </si>
  <si>
    <t>・</t>
  </si>
  <si>
    <t>生年月日は、年齢要件を確認するため、必ず記入してください。</t>
  </si>
  <si>
    <t>会員登録について、当日申込予定者（一般2,000円／人、高校生以下1,500円／人）は「当日申込」と記入してください。</t>
  </si>
  <si>
    <t>審判資格の有無を「○」、「×」で記入してください。</t>
  </si>
  <si>
    <t>高校生以下　2,000円／ペア（未登録ペア3,000円／ペア）</t>
  </si>
  <si>
    <t>その他　4,000円／ペア（未登録ペア6,000円／ペア）</t>
  </si>
  <si>
    <t>※ペアのどちらかでも個人ＩＤの記入のないペアは、参加料を1.5倍、徴収します。</t>
  </si>
  <si>
    <t>男子７５</t>
  </si>
  <si>
    <t>男子７０</t>
  </si>
  <si>
    <t>一般男子</t>
  </si>
  <si>
    <t>男子４５</t>
  </si>
  <si>
    <t>男子６５</t>
  </si>
  <si>
    <t>男子８０</t>
  </si>
  <si>
    <t>一般女子</t>
  </si>
  <si>
    <t>成年女子</t>
  </si>
  <si>
    <t>女子４５</t>
  </si>
  <si>
    <t>女子５５</t>
  </si>
  <si>
    <t>女子６０</t>
  </si>
  <si>
    <t>女子６５</t>
  </si>
  <si>
    <t>女子７０</t>
  </si>
  <si>
    <t>女子７５</t>
  </si>
  <si>
    <t>女子８０</t>
  </si>
  <si>
    <t>令和5年度　宮崎県インドアソフトテニス選手権大会</t>
  </si>
  <si>
    <t>令和5年12月17日（日）　</t>
  </si>
  <si>
    <t>1)令和5年度（公財）日本ソフトテニス連盟並びに宮崎県ソフトテニス連盟ルールハンドブックにより行う。</t>
  </si>
  <si>
    <t>2)男女の優勝ペアには九州インドア選手権大会（1月21日、長崎市）への出場権を与える。ただし、高校生以下・県外登録者は対象外とし、出場権の繰上げは行わない。</t>
  </si>
  <si>
    <t>男子　・　女子</t>
  </si>
  <si>
    <t>JSTA12345678</t>
  </si>
  <si>
    <t>JSTA23456789</t>
  </si>
  <si>
    <t>宮崎市総合体育館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</si>
</sst>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3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b/>
      <sz val="16"/>
      <color indexed="8"/>
      <name val="ＭＳ 明朝"/>
      <family val="1"/>
    </font>
    <font>
      <b/>
      <sz val="12"/>
      <color indexed="8"/>
      <name val="ＭＳ 明朝"/>
      <family val="1"/>
    </font>
    <font>
      <sz val="10"/>
      <color indexed="8"/>
      <name val="ＭＳ 明朝"/>
      <family val="1"/>
    </font>
    <font>
      <sz val="14"/>
      <color indexed="8"/>
      <name val="ＭＳ 明朝"/>
      <family val="1"/>
    </font>
    <font>
      <b/>
      <sz val="14"/>
      <color indexed="8"/>
      <name val="ＭＳ 明朝"/>
      <family val="1"/>
    </font>
    <font>
      <b/>
      <sz val="11"/>
      <color indexed="8"/>
      <name val="ＭＳ 明朝"/>
      <family val="1"/>
    </font>
    <font>
      <b/>
      <u val="single"/>
      <sz val="12"/>
      <color indexed="8"/>
      <name val="ＭＳ 明朝"/>
      <family val="1"/>
    </font>
    <font>
      <b/>
      <u val="single"/>
      <sz val="11"/>
      <color indexed="8"/>
      <name val="ＭＳ 明朝"/>
      <family val="1"/>
    </font>
    <font>
      <u val="single"/>
      <sz val="11"/>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dotted"/>
      <right>
        <color indexed="63"/>
      </right>
      <top style="medium"/>
      <bottom style="thin"/>
    </border>
    <border>
      <left style="thin"/>
      <right style="medium"/>
      <top style="medium"/>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style="thin"/>
      <right>
        <color indexed="63"/>
      </right>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color indexed="63"/>
      </top>
      <bottom style="medium"/>
    </border>
    <border>
      <left>
        <color indexed="63"/>
      </left>
      <right style="thin"/>
      <top style="thin"/>
      <bottom style="medium"/>
    </border>
    <border>
      <left style="thin"/>
      <right>
        <color indexed="63"/>
      </right>
      <top>
        <color indexed="63"/>
      </top>
      <bottom style="medium"/>
    </border>
    <border>
      <left style="dotted"/>
      <right style="dotted"/>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15" fillId="4" borderId="0" applyNumberFormat="0" applyBorder="0" applyAlignment="0" applyProtection="0"/>
  </cellStyleXfs>
  <cellXfs count="73">
    <xf numFmtId="0" fontId="0" fillId="0" borderId="0" xfId="0" applyAlignment="1">
      <alignment vertical="center"/>
    </xf>
    <xf numFmtId="0" fontId="22" fillId="0" borderId="0" xfId="64" applyFont="1">
      <alignment vertical="center"/>
      <protection/>
    </xf>
    <xf numFmtId="0" fontId="14" fillId="0" borderId="0" xfId="0" applyFont="1" applyAlignment="1">
      <alignment vertical="center"/>
    </xf>
    <xf numFmtId="0" fontId="22" fillId="0" borderId="0" xfId="0" applyFont="1" applyAlignment="1">
      <alignment vertical="center"/>
    </xf>
    <xf numFmtId="0" fontId="24" fillId="0" borderId="0" xfId="64" applyFont="1">
      <alignment vertical="center"/>
      <protection/>
    </xf>
    <xf numFmtId="0" fontId="22" fillId="0" borderId="0" xfId="64" applyFont="1" applyAlignment="1">
      <alignment vertical="center"/>
      <protection/>
    </xf>
    <xf numFmtId="0" fontId="25" fillId="0" borderId="0" xfId="64" applyFont="1">
      <alignment vertical="center"/>
      <protection/>
    </xf>
    <xf numFmtId="0" fontId="14" fillId="0" borderId="0" xfId="64" applyFont="1" applyAlignment="1">
      <alignment horizontal="left" vertical="center"/>
      <protection/>
    </xf>
    <xf numFmtId="0" fontId="14" fillId="0" borderId="0" xfId="64" applyFont="1" applyAlignment="1">
      <alignment vertical="center"/>
      <protection/>
    </xf>
    <xf numFmtId="0" fontId="14" fillId="0" borderId="0" xfId="64" applyFont="1">
      <alignment vertical="center"/>
      <protection/>
    </xf>
    <xf numFmtId="0" fontId="14" fillId="0" borderId="0" xfId="64" applyFont="1" applyAlignment="1">
      <alignment horizontal="left" vertical="center" wrapText="1"/>
      <protection/>
    </xf>
    <xf numFmtId="0" fontId="22" fillId="0" borderId="0" xfId="64" applyFont="1" applyFill="1">
      <alignment vertical="center"/>
      <protection/>
    </xf>
    <xf numFmtId="0" fontId="22" fillId="0" borderId="0" xfId="0" applyFont="1" applyAlignment="1">
      <alignment vertical="center"/>
    </xf>
    <xf numFmtId="0" fontId="26" fillId="0" borderId="0" xfId="64" applyFont="1" applyAlignment="1">
      <alignment vertical="center"/>
      <protection/>
    </xf>
    <xf numFmtId="0" fontId="27" fillId="0" borderId="0" xfId="64" applyFont="1" applyAlignment="1">
      <alignment vertical="center"/>
      <protection/>
    </xf>
    <xf numFmtId="0" fontId="28" fillId="0" borderId="0" xfId="0" applyFont="1" applyAlignment="1">
      <alignment vertical="center"/>
    </xf>
    <xf numFmtId="0" fontId="24" fillId="0" borderId="0" xfId="0" applyFont="1" applyAlignment="1">
      <alignment vertical="center"/>
    </xf>
    <xf numFmtId="0" fontId="28" fillId="0" borderId="0" xfId="64" applyFont="1">
      <alignment vertical="center"/>
      <protection/>
    </xf>
    <xf numFmtId="0" fontId="30" fillId="0" borderId="0" xfId="64" applyFont="1">
      <alignment vertical="center"/>
      <protection/>
    </xf>
    <xf numFmtId="0" fontId="22" fillId="0" borderId="0" xfId="0" applyFont="1" applyBorder="1" applyAlignment="1">
      <alignment vertical="center"/>
    </xf>
    <xf numFmtId="0" fontId="31" fillId="0" borderId="0" xfId="0" applyFont="1" applyBorder="1" applyAlignment="1">
      <alignment vertical="center" wrapText="1"/>
    </xf>
    <xf numFmtId="0" fontId="22" fillId="0" borderId="0" xfId="64" applyFont="1" applyAlignment="1">
      <alignment horizontal="left" vertical="center" wrapText="1"/>
      <protection/>
    </xf>
    <xf numFmtId="0" fontId="32" fillId="0" borderId="0" xfId="0" applyFont="1" applyAlignment="1">
      <alignment vertical="center"/>
    </xf>
    <xf numFmtId="0" fontId="33" fillId="0" borderId="0" xfId="0" applyFont="1" applyAlignment="1">
      <alignment vertical="center"/>
    </xf>
    <xf numFmtId="0" fontId="32" fillId="0" borderId="10"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1" xfId="0" applyFont="1" applyBorder="1" applyAlignment="1">
      <alignment vertical="center" shrinkToFi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5" fillId="0" borderId="17" xfId="65" applyFont="1" applyBorder="1" applyAlignment="1">
      <alignment horizontal="center" vertical="center" shrinkToFit="1"/>
      <protection/>
    </xf>
    <xf numFmtId="14" fontId="35" fillId="0" borderId="18" xfId="65" applyNumberFormat="1" applyFont="1" applyBorder="1" applyAlignment="1">
      <alignment horizontal="center" vertical="center" shrinkToFit="1"/>
      <protection/>
    </xf>
    <xf numFmtId="0" fontId="35" fillId="0" borderId="18" xfId="65" applyFont="1" applyBorder="1" applyAlignment="1">
      <alignment horizontal="center" vertical="center" shrinkToFit="1"/>
      <protection/>
    </xf>
    <xf numFmtId="0" fontId="35" fillId="0" borderId="19" xfId="65" applyFont="1" applyBorder="1" applyAlignment="1">
      <alignment horizontal="center" vertical="center" shrinkToFit="1"/>
      <protection/>
    </xf>
    <xf numFmtId="0" fontId="35" fillId="0" borderId="20" xfId="65" applyFont="1" applyBorder="1" applyAlignment="1">
      <alignment horizontal="center" vertical="center" shrinkToFit="1"/>
      <protection/>
    </xf>
    <xf numFmtId="0" fontId="34" fillId="0" borderId="21" xfId="0" applyFont="1" applyBorder="1" applyAlignment="1">
      <alignment horizontal="center" vertical="center"/>
    </xf>
    <xf numFmtId="0" fontId="34" fillId="0" borderId="10" xfId="0" applyFont="1" applyBorder="1" applyAlignment="1">
      <alignment horizontal="center" vertical="center"/>
    </xf>
    <xf numFmtId="14" fontId="35" fillId="0" borderId="22" xfId="65" applyNumberFormat="1" applyFont="1" applyBorder="1" applyAlignment="1">
      <alignment horizontal="center" vertical="center" shrinkToFit="1"/>
      <protection/>
    </xf>
    <xf numFmtId="0" fontId="35" fillId="0" borderId="23" xfId="65" applyFont="1" applyBorder="1" applyAlignment="1">
      <alignment horizontal="left" vertical="center" shrinkToFit="1"/>
      <protection/>
    </xf>
    <xf numFmtId="0" fontId="35" fillId="0" borderId="23" xfId="65" applyFont="1" applyBorder="1" applyAlignment="1">
      <alignment horizontal="center" vertical="center" shrinkToFit="1"/>
      <protection/>
    </xf>
    <xf numFmtId="0" fontId="35" fillId="0" borderId="24" xfId="65" applyFont="1" applyBorder="1" applyAlignment="1">
      <alignment horizontal="center" vertical="center" shrinkToFit="1"/>
      <protection/>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5" fillId="0" borderId="31" xfId="65" applyFont="1" applyBorder="1" applyAlignment="1">
      <alignment horizontal="center" vertical="center" shrinkToFit="1"/>
      <protection/>
    </xf>
    <xf numFmtId="0" fontId="34" fillId="0" borderId="32" xfId="0" applyFont="1" applyBorder="1" applyAlignment="1">
      <alignment horizontal="center" vertical="center"/>
    </xf>
    <xf numFmtId="0" fontId="35" fillId="0" borderId="33" xfId="65" applyFont="1" applyBorder="1" applyAlignment="1">
      <alignment horizontal="left" vertical="center" shrinkToFit="1"/>
      <protection/>
    </xf>
    <xf numFmtId="0" fontId="34" fillId="0" borderId="34" xfId="0" applyFont="1" applyBorder="1" applyAlignment="1">
      <alignment horizontal="center" vertical="center"/>
    </xf>
    <xf numFmtId="0" fontId="35" fillId="0" borderId="35" xfId="65" applyFont="1" applyBorder="1" applyAlignment="1">
      <alignment horizontal="center" vertical="center" shrinkToFit="1"/>
      <protection/>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vertical="center"/>
    </xf>
    <xf numFmtId="0" fontId="35" fillId="0" borderId="18" xfId="65" applyFont="1" applyBorder="1" applyAlignment="1">
      <alignment horizontal="left" vertical="center" shrinkToFit="1"/>
      <protection/>
    </xf>
    <xf numFmtId="176" fontId="29" fillId="0" borderId="0" xfId="64" applyNumberFormat="1" applyFont="1" applyBorder="1" applyAlignment="1">
      <alignment horizontal="center" vertical="center"/>
      <protection/>
    </xf>
    <xf numFmtId="0" fontId="14" fillId="0" borderId="0" xfId="0" applyFont="1" applyBorder="1" applyAlignment="1">
      <alignment horizontal="left" vertical="center" wrapText="1"/>
    </xf>
    <xf numFmtId="0" fontId="22" fillId="0" borderId="0" xfId="0" applyFont="1" applyBorder="1" applyAlignment="1">
      <alignment horizontal="left" vertical="center" wrapText="1"/>
    </xf>
    <xf numFmtId="0" fontId="23" fillId="0" borderId="0" xfId="64" applyFont="1" applyAlignment="1">
      <alignment horizontal="center" vertical="center"/>
      <protection/>
    </xf>
    <xf numFmtId="0" fontId="22" fillId="0" borderId="0" xfId="0" applyFont="1" applyAlignment="1">
      <alignment horizontal="left" vertical="center" wrapText="1"/>
    </xf>
    <xf numFmtId="0" fontId="14" fillId="0" borderId="0" xfId="64" applyFont="1" applyAlignment="1">
      <alignment vertical="center" wrapText="1"/>
      <protection/>
    </xf>
    <xf numFmtId="0" fontId="14" fillId="0" borderId="0" xfId="64" applyFont="1" applyBorder="1" applyAlignment="1">
      <alignment horizontal="left" vertical="center" wrapText="1"/>
      <protection/>
    </xf>
    <xf numFmtId="0" fontId="32" fillId="0" borderId="38" xfId="0" applyFont="1" applyBorder="1" applyAlignment="1">
      <alignment horizontal="center" vertical="center" shrinkToFit="1"/>
    </xf>
    <xf numFmtId="0" fontId="32" fillId="0" borderId="39" xfId="0" applyFont="1" applyBorder="1" applyAlignment="1">
      <alignment horizontal="center" vertical="center" shrinkToFit="1"/>
    </xf>
    <xf numFmtId="0" fontId="32" fillId="0" borderId="25" xfId="0" applyFont="1" applyBorder="1" applyAlignment="1">
      <alignment horizontal="center" vertical="center" shrinkToFit="1"/>
    </xf>
    <xf numFmtId="0" fontId="33" fillId="0" borderId="0" xfId="0" applyFont="1" applyBorder="1" applyAlignment="1">
      <alignment horizontal="right" vertical="center"/>
    </xf>
    <xf numFmtId="176" fontId="33" fillId="0" borderId="0" xfId="0" applyNumberFormat="1" applyFont="1" applyBorder="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コピーH29大会要項(松浦改)2" xfId="64"/>
    <cellStyle name="標準_西日本シニア選手権大会申込書・変更届（Ｈ２５）案" xfId="65"/>
    <cellStyle name="良い" xfId="66"/>
  </cellStyles>
  <dxfs count="10">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K50"/>
  <sheetViews>
    <sheetView tabSelected="1" view="pageBreakPreview" zoomScale="85" zoomScaleSheetLayoutView="85" zoomScalePageLayoutView="0" workbookViewId="0" topLeftCell="A16">
      <selection activeCell="C10" sqref="C10"/>
    </sheetView>
  </sheetViews>
  <sheetFormatPr defaultColWidth="9.00390625" defaultRowHeight="13.5"/>
  <cols>
    <col min="1" max="1" width="12.50390625" style="1" customWidth="1"/>
    <col min="2" max="2" width="3.375" style="1" customWidth="1"/>
    <col min="3" max="14" width="11.625" style="1" customWidth="1"/>
    <col min="15" max="15" width="9.00390625" style="1" bestFit="1" customWidth="1"/>
    <col min="16" max="16384" width="9.00390625" style="1" customWidth="1"/>
  </cols>
  <sheetData>
    <row r="1" spans="1:9" ht="18.75">
      <c r="A1" s="62" t="s">
        <v>98</v>
      </c>
      <c r="B1" s="62"/>
      <c r="C1" s="62"/>
      <c r="D1" s="62"/>
      <c r="E1" s="62"/>
      <c r="F1" s="62"/>
      <c r="G1" s="62"/>
      <c r="H1" s="62"/>
      <c r="I1" s="62"/>
    </row>
    <row r="2" ht="9.75" customHeight="1"/>
    <row r="3" spans="1:3" ht="21.75" customHeight="1">
      <c r="A3" s="1" t="s">
        <v>6</v>
      </c>
      <c r="C3" s="1" t="s">
        <v>5</v>
      </c>
    </row>
    <row r="4" ht="9.75" customHeight="1"/>
    <row r="5" spans="1:3" ht="21.75" customHeight="1">
      <c r="A5" s="1" t="s">
        <v>8</v>
      </c>
      <c r="C5" s="1" t="s">
        <v>2</v>
      </c>
    </row>
    <row r="6" ht="9.75" customHeight="1"/>
    <row r="7" spans="1:3" ht="21.75" customHeight="1">
      <c r="A7" s="1" t="s">
        <v>7</v>
      </c>
      <c r="C7" s="4" t="s">
        <v>99</v>
      </c>
    </row>
    <row r="8" ht="9.75" customHeight="1">
      <c r="C8" s="4"/>
    </row>
    <row r="9" spans="1:3" ht="21.75" customHeight="1">
      <c r="A9" s="1" t="s">
        <v>12</v>
      </c>
      <c r="C9" s="4" t="s">
        <v>105</v>
      </c>
    </row>
    <row r="10" ht="9.75" customHeight="1">
      <c r="C10" s="4"/>
    </row>
    <row r="11" spans="1:3" ht="21.75" customHeight="1">
      <c r="A11" s="1" t="s">
        <v>13</v>
      </c>
      <c r="C11" s="1" t="s">
        <v>14</v>
      </c>
    </row>
    <row r="12" ht="9.75" customHeight="1"/>
    <row r="13" spans="1:4" ht="21.75" customHeight="1">
      <c r="A13" s="1" t="s">
        <v>16</v>
      </c>
      <c r="C13" s="1" t="s">
        <v>4</v>
      </c>
      <c r="D13" s="1" t="s">
        <v>17</v>
      </c>
    </row>
    <row r="14" ht="9.75" customHeight="1"/>
    <row r="15" spans="1:9" ht="21.75" customHeight="1">
      <c r="A15" s="1" t="s">
        <v>18</v>
      </c>
      <c r="C15" s="63" t="s">
        <v>100</v>
      </c>
      <c r="D15" s="63"/>
      <c r="E15" s="63"/>
      <c r="F15" s="63"/>
      <c r="G15" s="63"/>
      <c r="H15" s="63"/>
      <c r="I15" s="63"/>
    </row>
    <row r="16" spans="3:9" ht="21" customHeight="1">
      <c r="C16" s="63"/>
      <c r="D16" s="63"/>
      <c r="E16" s="63"/>
      <c r="F16" s="63"/>
      <c r="G16" s="63"/>
      <c r="H16" s="63"/>
      <c r="I16" s="63"/>
    </row>
    <row r="17" spans="3:11" ht="21.75" customHeight="1">
      <c r="C17" s="1" t="s">
        <v>20</v>
      </c>
      <c r="J17" s="5"/>
      <c r="K17" s="5"/>
    </row>
    <row r="18" spans="2:9" ht="21.75" customHeight="1">
      <c r="B18" s="6"/>
      <c r="C18" s="64" t="s">
        <v>101</v>
      </c>
      <c r="D18" s="64"/>
      <c r="E18" s="64"/>
      <c r="F18" s="64"/>
      <c r="G18" s="64"/>
      <c r="H18" s="64"/>
      <c r="I18" s="64"/>
    </row>
    <row r="19" spans="2:9" ht="21.75" customHeight="1">
      <c r="B19" s="6"/>
      <c r="C19" s="64"/>
      <c r="D19" s="64"/>
      <c r="E19" s="64"/>
      <c r="F19" s="64"/>
      <c r="G19" s="64"/>
      <c r="H19" s="64"/>
      <c r="I19" s="64"/>
    </row>
    <row r="20" spans="3:9" ht="9.75" customHeight="1">
      <c r="C20" s="7"/>
      <c r="D20" s="7"/>
      <c r="E20" s="7"/>
      <c r="F20" s="7"/>
      <c r="G20" s="7"/>
      <c r="H20" s="7"/>
      <c r="I20" s="7"/>
    </row>
    <row r="21" spans="1:9" ht="21.75" customHeight="1">
      <c r="A21" s="1" t="s">
        <v>24</v>
      </c>
      <c r="C21" s="8" t="s">
        <v>22</v>
      </c>
      <c r="D21" s="8"/>
      <c r="E21" s="8"/>
      <c r="F21" s="8"/>
      <c r="G21" s="8"/>
      <c r="H21" s="8"/>
      <c r="I21" s="8"/>
    </row>
    <row r="22" spans="3:9" ht="21.75" customHeight="1">
      <c r="C22" s="64" t="s">
        <v>26</v>
      </c>
      <c r="D22" s="64"/>
      <c r="E22" s="64"/>
      <c r="F22" s="64"/>
      <c r="G22" s="64"/>
      <c r="H22" s="64"/>
      <c r="I22" s="64"/>
    </row>
    <row r="23" spans="3:9" ht="21.75" customHeight="1">
      <c r="C23" s="65" t="s">
        <v>28</v>
      </c>
      <c r="D23" s="65"/>
      <c r="E23" s="65"/>
      <c r="F23" s="65"/>
      <c r="G23" s="65"/>
      <c r="H23" s="65"/>
      <c r="I23" s="65"/>
    </row>
    <row r="24" spans="3:9" ht="21.75" customHeight="1">
      <c r="C24" s="8" t="s">
        <v>30</v>
      </c>
      <c r="D24" s="8"/>
      <c r="E24" s="8"/>
      <c r="F24" s="8"/>
      <c r="G24" s="8"/>
      <c r="H24" s="8"/>
      <c r="I24" s="8"/>
    </row>
    <row r="25" spans="3:9" ht="21.75" customHeight="1">
      <c r="C25" s="9" t="s">
        <v>31</v>
      </c>
      <c r="D25" s="8"/>
      <c r="E25" s="8"/>
      <c r="F25" s="8"/>
      <c r="G25" s="8"/>
      <c r="H25" s="8"/>
      <c r="I25" s="8"/>
    </row>
    <row r="26" spans="3:9" ht="21.75" customHeight="1">
      <c r="C26" s="65" t="s">
        <v>33</v>
      </c>
      <c r="D26" s="65"/>
      <c r="E26" s="65"/>
      <c r="F26" s="65"/>
      <c r="G26" s="65"/>
      <c r="H26" s="65"/>
      <c r="I26" s="65"/>
    </row>
    <row r="27" spans="3:9" ht="21.75" customHeight="1">
      <c r="C27" s="65"/>
      <c r="D27" s="65"/>
      <c r="E27" s="65"/>
      <c r="F27" s="65"/>
      <c r="G27" s="65"/>
      <c r="H27" s="65"/>
      <c r="I27" s="65"/>
    </row>
    <row r="28" spans="3:9" ht="9.75" customHeight="1">
      <c r="C28" s="10"/>
      <c r="D28" s="10"/>
      <c r="E28" s="10"/>
      <c r="F28" s="10"/>
      <c r="G28" s="10"/>
      <c r="H28" s="10"/>
      <c r="I28" s="10"/>
    </row>
    <row r="29" spans="1:9" s="2" customFormat="1" ht="19.5" customHeight="1">
      <c r="A29" s="1" t="s">
        <v>10</v>
      </c>
      <c r="B29" s="1"/>
      <c r="C29" s="1" t="s">
        <v>1</v>
      </c>
      <c r="D29" s="1"/>
      <c r="E29" s="1"/>
      <c r="F29" s="1"/>
      <c r="G29" s="1"/>
      <c r="H29" s="1"/>
      <c r="I29" s="1"/>
    </row>
    <row r="30" ht="9.75" customHeight="1"/>
    <row r="31" spans="1:3" ht="21.75" customHeight="1">
      <c r="A31" s="1" t="s">
        <v>36</v>
      </c>
      <c r="C31" s="11" t="s">
        <v>3</v>
      </c>
    </row>
    <row r="32" ht="21.75" customHeight="1">
      <c r="C32" s="5" t="s">
        <v>38</v>
      </c>
    </row>
    <row r="33" ht="9.75" customHeight="1"/>
    <row r="34" spans="1:9" s="2" customFormat="1" ht="13.5">
      <c r="A34" s="1" t="s">
        <v>19</v>
      </c>
      <c r="B34" s="1"/>
      <c r="C34" s="3" t="s">
        <v>29</v>
      </c>
      <c r="D34" s="1"/>
      <c r="E34" s="1"/>
      <c r="F34" s="1"/>
      <c r="G34" s="1"/>
      <c r="H34" s="1"/>
      <c r="I34" s="1"/>
    </row>
    <row r="35" spans="1:9" s="2" customFormat="1" ht="17.25">
      <c r="A35" s="1" t="s">
        <v>0</v>
      </c>
      <c r="B35" s="1"/>
      <c r="C35" s="12" t="s">
        <v>37</v>
      </c>
      <c r="D35" s="13"/>
      <c r="E35" s="14"/>
      <c r="F35" s="13"/>
      <c r="G35" s="1"/>
      <c r="H35" s="1"/>
      <c r="I35" s="1"/>
    </row>
    <row r="36" spans="1:9" s="2" customFormat="1" ht="13.5">
      <c r="A36" s="1"/>
      <c r="B36" s="1"/>
      <c r="C36" s="15" t="s">
        <v>39</v>
      </c>
      <c r="D36" s="12"/>
      <c r="E36" s="15"/>
      <c r="F36" s="12"/>
      <c r="G36" s="1"/>
      <c r="H36" s="1"/>
      <c r="I36" s="1"/>
    </row>
    <row r="37" spans="1:9" s="2" customFormat="1" ht="14.25">
      <c r="A37" s="1"/>
      <c r="B37" s="1"/>
      <c r="C37" s="16" t="s">
        <v>27</v>
      </c>
      <c r="D37" s="17"/>
      <c r="E37" s="17"/>
      <c r="F37" s="16" t="s">
        <v>35</v>
      </c>
      <c r="G37" s="17"/>
      <c r="H37" s="17"/>
      <c r="I37" s="1"/>
    </row>
    <row r="38" spans="1:9" s="2" customFormat="1" ht="14.25">
      <c r="A38" s="1"/>
      <c r="B38" s="1"/>
      <c r="C38" s="4" t="s">
        <v>40</v>
      </c>
      <c r="D38" s="59">
        <v>45267</v>
      </c>
      <c r="E38" s="59"/>
      <c r="F38" s="18" t="s">
        <v>42</v>
      </c>
      <c r="G38" s="17"/>
      <c r="H38" s="17"/>
      <c r="I38" s="1"/>
    </row>
    <row r="39" spans="1:9" s="2" customFormat="1" ht="13.5">
      <c r="A39" s="1"/>
      <c r="B39" s="1"/>
      <c r="C39" s="1" t="s">
        <v>43</v>
      </c>
      <c r="D39" s="1"/>
      <c r="E39" s="1"/>
      <c r="F39" s="1"/>
      <c r="G39" s="1"/>
      <c r="H39" s="1"/>
      <c r="I39" s="1"/>
    </row>
    <row r="40" spans="1:9" s="2" customFormat="1" ht="9.75" customHeight="1">
      <c r="A40" s="1"/>
      <c r="B40" s="1"/>
      <c r="C40" s="1"/>
      <c r="D40" s="1"/>
      <c r="E40" s="1"/>
      <c r="F40" s="1"/>
      <c r="G40" s="1"/>
      <c r="H40" s="1"/>
      <c r="I40" s="1"/>
    </row>
    <row r="41" spans="1:9" s="2" customFormat="1" ht="13.5">
      <c r="A41" s="1" t="s">
        <v>44</v>
      </c>
      <c r="B41" s="1"/>
      <c r="C41" s="1" t="s">
        <v>41</v>
      </c>
      <c r="D41" s="1"/>
      <c r="E41" s="1"/>
      <c r="F41" s="1"/>
      <c r="G41" s="1"/>
      <c r="H41" s="1"/>
      <c r="I41" s="1"/>
    </row>
    <row r="42" spans="1:9" s="2" customFormat="1" ht="13.5">
      <c r="A42" s="1"/>
      <c r="B42" s="1"/>
      <c r="C42" s="1" t="s">
        <v>45</v>
      </c>
      <c r="D42" s="1"/>
      <c r="E42" s="1"/>
      <c r="F42" s="1"/>
      <c r="G42" s="1"/>
      <c r="H42" s="1"/>
      <c r="I42" s="1"/>
    </row>
    <row r="43" spans="1:9" s="2" customFormat="1" ht="13.5">
      <c r="A43" s="1"/>
      <c r="B43" s="1"/>
      <c r="C43" s="1" t="s">
        <v>21</v>
      </c>
      <c r="D43" s="1"/>
      <c r="E43" s="1"/>
      <c r="F43" s="1"/>
      <c r="G43" s="1"/>
      <c r="H43" s="1"/>
      <c r="I43" s="1"/>
    </row>
    <row r="44" spans="3:9" s="2" customFormat="1" ht="13.5">
      <c r="C44" s="60" t="s">
        <v>9</v>
      </c>
      <c r="D44" s="60"/>
      <c r="E44" s="60"/>
      <c r="F44" s="60"/>
      <c r="G44" s="60"/>
      <c r="H44" s="60"/>
      <c r="I44" s="60"/>
    </row>
    <row r="45" spans="3:9" s="2" customFormat="1" ht="13.5">
      <c r="C45" s="60"/>
      <c r="D45" s="60"/>
      <c r="E45" s="60"/>
      <c r="F45" s="60"/>
      <c r="G45" s="60"/>
      <c r="H45" s="60"/>
      <c r="I45" s="60"/>
    </row>
    <row r="46" spans="3:11" s="3" customFormat="1" ht="13.5" customHeight="1">
      <c r="C46" s="19" t="s">
        <v>46</v>
      </c>
      <c r="D46" s="20"/>
      <c r="E46" s="20"/>
      <c r="F46" s="20"/>
      <c r="G46" s="20"/>
      <c r="H46" s="20"/>
      <c r="I46" s="20"/>
      <c r="J46" s="20"/>
      <c r="K46" s="20"/>
    </row>
    <row r="47" spans="1:9" s="2" customFormat="1" ht="9.75" customHeight="1">
      <c r="A47" s="1"/>
      <c r="B47" s="1"/>
      <c r="C47" s="1"/>
      <c r="D47" s="1"/>
      <c r="E47" s="1"/>
      <c r="F47" s="1"/>
      <c r="G47" s="1"/>
      <c r="H47" s="1"/>
      <c r="I47" s="1"/>
    </row>
    <row r="48" spans="1:9" ht="13.5" customHeight="1">
      <c r="A48" s="1" t="s">
        <v>47</v>
      </c>
      <c r="C48" s="61" t="s">
        <v>34</v>
      </c>
      <c r="D48" s="61"/>
      <c r="E48" s="61"/>
      <c r="F48" s="61"/>
      <c r="G48" s="61"/>
      <c r="H48" s="61"/>
      <c r="I48" s="61"/>
    </row>
    <row r="49" spans="3:9" ht="13.5">
      <c r="C49" s="61"/>
      <c r="D49" s="61"/>
      <c r="E49" s="61"/>
      <c r="F49" s="61"/>
      <c r="G49" s="61"/>
      <c r="H49" s="61"/>
      <c r="I49" s="61"/>
    </row>
    <row r="50" spans="3:9" ht="9.75" customHeight="1">
      <c r="C50" s="21"/>
      <c r="D50" s="21"/>
      <c r="E50" s="21"/>
      <c r="F50" s="21"/>
      <c r="G50" s="21"/>
      <c r="H50" s="21"/>
      <c r="I50" s="21"/>
    </row>
  </sheetData>
  <sheetProtection/>
  <mergeCells count="9">
    <mergeCell ref="D38:E38"/>
    <mergeCell ref="C44:I45"/>
    <mergeCell ref="C48:I49"/>
    <mergeCell ref="A1:I1"/>
    <mergeCell ref="C15:I16"/>
    <mergeCell ref="C18:I19"/>
    <mergeCell ref="C22:I22"/>
    <mergeCell ref="C23:I23"/>
    <mergeCell ref="C26:I27"/>
  </mergeCells>
  <printOptions horizontalCentered="1"/>
  <pageMargins left="0.39370078740157477" right="0.39370078740157477" top="0.35433070866141736" bottom="0.15748031496062992" header="0.31496062992125984" footer="0.1968503937007873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view="pageBreakPreview" zoomScale="70" zoomScaleSheetLayoutView="70" zoomScalePageLayoutView="0" workbookViewId="0" topLeftCell="A7">
      <selection activeCell="L11" sqref="L11"/>
    </sheetView>
  </sheetViews>
  <sheetFormatPr defaultColWidth="9.00390625" defaultRowHeight="13.5"/>
  <cols>
    <col min="1" max="1" width="6.25390625" style="22" customWidth="1"/>
    <col min="2" max="3" width="15.00390625" style="22" customWidth="1"/>
    <col min="4" max="5" width="20.00390625" style="22" customWidth="1"/>
    <col min="6" max="6" width="7.50390625" style="22" customWidth="1"/>
    <col min="7" max="8" width="12.50390625" style="22" customWidth="1"/>
    <col min="9" max="9" width="6.25390625" style="22" customWidth="1"/>
    <col min="10" max="10" width="7.50390625" style="22" customWidth="1"/>
    <col min="11" max="12" width="12.50390625" style="22" customWidth="1"/>
    <col min="13" max="14" width="6.25390625" style="22" customWidth="1"/>
    <col min="15" max="15" width="9.00390625" style="22" bestFit="1" customWidth="1"/>
    <col min="16" max="16384" width="9.00390625" style="22" customWidth="1"/>
  </cols>
  <sheetData>
    <row r="1" spans="1:12" ht="20.25">
      <c r="A1" s="69" t="str">
        <f>'県ｲﾝﾄﾞｱ大会要項'!A1</f>
        <v>令和5年度　宮崎県インドアソフトテニス選手権大会</v>
      </c>
      <c r="B1" s="69"/>
      <c r="C1" s="69"/>
      <c r="D1" s="69"/>
      <c r="E1" s="69"/>
      <c r="F1" s="69"/>
      <c r="G1" s="69"/>
      <c r="H1" s="23" t="s">
        <v>52</v>
      </c>
      <c r="I1" s="23" t="s">
        <v>54</v>
      </c>
      <c r="J1" s="70">
        <f>'県ｲﾝﾄﾞｱ大会要項'!D38</f>
        <v>45267</v>
      </c>
      <c r="K1" s="71"/>
      <c r="L1" s="71"/>
    </row>
    <row r="2" ht="20.25">
      <c r="P2" s="22" t="s">
        <v>85</v>
      </c>
    </row>
    <row r="3" spans="1:16" ht="20.25">
      <c r="A3" s="72" t="s">
        <v>55</v>
      </c>
      <c r="B3" s="72"/>
      <c r="C3" s="72"/>
      <c r="D3" s="72"/>
      <c r="E3" s="72"/>
      <c r="F3" s="72"/>
      <c r="G3" s="72"/>
      <c r="H3" s="72"/>
      <c r="I3" s="72"/>
      <c r="J3" s="72"/>
      <c r="K3" s="72"/>
      <c r="L3" s="72"/>
      <c r="M3" s="72"/>
      <c r="P3" s="22" t="s">
        <v>53</v>
      </c>
    </row>
    <row r="4" ht="20.25">
      <c r="P4" s="22" t="s">
        <v>86</v>
      </c>
    </row>
    <row r="5" spans="2:16" ht="20.25">
      <c r="B5" s="24" t="s">
        <v>23</v>
      </c>
      <c r="C5" s="66"/>
      <c r="D5" s="67"/>
      <c r="E5" s="68"/>
      <c r="F5" s="66" t="s">
        <v>56</v>
      </c>
      <c r="G5" s="67"/>
      <c r="H5" s="68"/>
      <c r="I5" s="66"/>
      <c r="J5" s="67"/>
      <c r="K5" s="68"/>
      <c r="P5" s="22" t="s">
        <v>51</v>
      </c>
    </row>
    <row r="6" spans="2:16" ht="20.25">
      <c r="B6" s="24" t="s">
        <v>58</v>
      </c>
      <c r="C6" s="66"/>
      <c r="D6" s="67"/>
      <c r="E6" s="68"/>
      <c r="F6" s="66" t="s">
        <v>59</v>
      </c>
      <c r="G6" s="67"/>
      <c r="H6" s="68"/>
      <c r="I6" s="66"/>
      <c r="J6" s="67"/>
      <c r="K6" s="68"/>
      <c r="P6" s="22" t="s">
        <v>57</v>
      </c>
    </row>
    <row r="7" spans="2:16" ht="20.25">
      <c r="B7" s="25"/>
      <c r="C7" s="26"/>
      <c r="D7" s="26"/>
      <c r="E7" s="24" t="s">
        <v>102</v>
      </c>
      <c r="F7" s="66" t="s">
        <v>60</v>
      </c>
      <c r="G7" s="67"/>
      <c r="H7" s="68"/>
      <c r="I7" s="66"/>
      <c r="J7" s="67"/>
      <c r="K7" s="68"/>
      <c r="P7" s="22" t="s">
        <v>25</v>
      </c>
    </row>
    <row r="8" ht="20.25">
      <c r="P8" s="22" t="s">
        <v>87</v>
      </c>
    </row>
    <row r="9" spans="1:16" ht="20.25">
      <c r="A9" s="27" t="s">
        <v>61</v>
      </c>
      <c r="B9" s="28" t="s">
        <v>62</v>
      </c>
      <c r="C9" s="28" t="s">
        <v>63</v>
      </c>
      <c r="D9" s="28" t="s">
        <v>64</v>
      </c>
      <c r="E9" s="28" t="s">
        <v>48</v>
      </c>
      <c r="F9" s="28" t="s">
        <v>65</v>
      </c>
      <c r="G9" s="28" t="s">
        <v>66</v>
      </c>
      <c r="H9" s="28" t="s">
        <v>67</v>
      </c>
      <c r="I9" s="28" t="s">
        <v>49</v>
      </c>
      <c r="J9" s="28" t="s">
        <v>68</v>
      </c>
      <c r="K9" s="28" t="s">
        <v>66</v>
      </c>
      <c r="L9" s="28" t="s">
        <v>67</v>
      </c>
      <c r="M9" s="28" t="s">
        <v>15</v>
      </c>
      <c r="N9" s="29" t="s">
        <v>69</v>
      </c>
      <c r="P9" s="22" t="s">
        <v>84</v>
      </c>
    </row>
    <row r="10" spans="1:16" ht="20.25">
      <c r="A10" s="30" t="s">
        <v>50</v>
      </c>
      <c r="B10" s="31" t="s">
        <v>70</v>
      </c>
      <c r="C10" s="31" t="s">
        <v>71</v>
      </c>
      <c r="D10" s="31" t="s">
        <v>72</v>
      </c>
      <c r="E10" s="31" t="s">
        <v>73</v>
      </c>
      <c r="F10" s="32">
        <f aca="true" t="shared" si="0" ref="F10:F19">DATEDIF(G10,$J$1,"Y")</f>
        <v>23</v>
      </c>
      <c r="G10" s="33">
        <v>36526</v>
      </c>
      <c r="H10" s="58" t="s">
        <v>103</v>
      </c>
      <c r="I10" s="34" t="s">
        <v>74</v>
      </c>
      <c r="J10" s="32">
        <f aca="true" t="shared" si="1" ref="J10:J19">DATEDIF(K10,$J$1,"Y")</f>
        <v>28</v>
      </c>
      <c r="K10" s="33">
        <v>34700</v>
      </c>
      <c r="L10" s="34" t="s">
        <v>104</v>
      </c>
      <c r="M10" s="35" t="s">
        <v>75</v>
      </c>
      <c r="N10" s="36"/>
      <c r="P10" s="22" t="s">
        <v>83</v>
      </c>
    </row>
    <row r="11" spans="1:16" ht="20.25">
      <c r="A11" s="37">
        <v>1</v>
      </c>
      <c r="B11" s="38"/>
      <c r="C11" s="38"/>
      <c r="D11" s="38"/>
      <c r="E11" s="38"/>
      <c r="F11" s="32">
        <f t="shared" si="0"/>
        <v>123</v>
      </c>
      <c r="G11" s="39"/>
      <c r="H11" s="40" t="s">
        <v>32</v>
      </c>
      <c r="I11" s="41"/>
      <c r="J11" s="42">
        <f t="shared" si="1"/>
        <v>123</v>
      </c>
      <c r="K11" s="39"/>
      <c r="L11" s="40" t="s">
        <v>32</v>
      </c>
      <c r="M11" s="43"/>
      <c r="N11" s="44"/>
      <c r="P11" s="22" t="s">
        <v>88</v>
      </c>
    </row>
    <row r="12" spans="1:16" ht="20.25">
      <c r="A12" s="37">
        <v>2</v>
      </c>
      <c r="B12" s="38"/>
      <c r="C12" s="38"/>
      <c r="D12" s="38"/>
      <c r="E12" s="38"/>
      <c r="F12" s="32">
        <f t="shared" si="0"/>
        <v>123</v>
      </c>
      <c r="G12" s="45"/>
      <c r="H12" s="40" t="s">
        <v>32</v>
      </c>
      <c r="I12" s="43"/>
      <c r="J12" s="42">
        <f t="shared" si="1"/>
        <v>123</v>
      </c>
      <c r="K12" s="46"/>
      <c r="L12" s="40" t="s">
        <v>32</v>
      </c>
      <c r="M12" s="43"/>
      <c r="N12" s="44"/>
      <c r="P12" s="22" t="s">
        <v>89</v>
      </c>
    </row>
    <row r="13" spans="1:16" ht="20.25">
      <c r="A13" s="37">
        <v>3</v>
      </c>
      <c r="B13" s="38"/>
      <c r="C13" s="38"/>
      <c r="D13" s="38"/>
      <c r="E13" s="38"/>
      <c r="F13" s="32">
        <f t="shared" si="0"/>
        <v>123</v>
      </c>
      <c r="G13" s="45"/>
      <c r="H13" s="40" t="s">
        <v>32</v>
      </c>
      <c r="I13" s="43"/>
      <c r="J13" s="42">
        <f t="shared" si="1"/>
        <v>123</v>
      </c>
      <c r="K13" s="46"/>
      <c r="L13" s="40" t="s">
        <v>32</v>
      </c>
      <c r="M13" s="43"/>
      <c r="N13" s="44"/>
      <c r="P13" s="22" t="s">
        <v>90</v>
      </c>
    </row>
    <row r="14" spans="1:16" ht="20.25">
      <c r="A14" s="37">
        <v>4</v>
      </c>
      <c r="B14" s="38"/>
      <c r="C14" s="38"/>
      <c r="D14" s="38"/>
      <c r="E14" s="38"/>
      <c r="F14" s="32">
        <f t="shared" si="0"/>
        <v>123</v>
      </c>
      <c r="G14" s="45"/>
      <c r="H14" s="40" t="s">
        <v>32</v>
      </c>
      <c r="I14" s="43"/>
      <c r="J14" s="42">
        <f t="shared" si="1"/>
        <v>123</v>
      </c>
      <c r="K14" s="46"/>
      <c r="L14" s="40" t="s">
        <v>32</v>
      </c>
      <c r="M14" s="43"/>
      <c r="N14" s="44"/>
      <c r="P14" s="22" t="s">
        <v>91</v>
      </c>
    </row>
    <row r="15" spans="1:16" ht="18.75">
      <c r="A15" s="37">
        <v>5</v>
      </c>
      <c r="B15" s="38"/>
      <c r="C15" s="38"/>
      <c r="D15" s="38"/>
      <c r="E15" s="38"/>
      <c r="F15" s="32">
        <f t="shared" si="0"/>
        <v>123</v>
      </c>
      <c r="G15" s="45"/>
      <c r="H15" s="40" t="s">
        <v>32</v>
      </c>
      <c r="I15" s="43"/>
      <c r="J15" s="42">
        <f t="shared" si="1"/>
        <v>123</v>
      </c>
      <c r="K15" s="46"/>
      <c r="L15" s="40" t="s">
        <v>32</v>
      </c>
      <c r="M15" s="43"/>
      <c r="N15" s="44"/>
      <c r="P15" s="22" t="s">
        <v>11</v>
      </c>
    </row>
    <row r="16" spans="1:16" ht="18.75">
      <c r="A16" s="37">
        <v>6</v>
      </c>
      <c r="B16" s="38"/>
      <c r="C16" s="38"/>
      <c r="D16" s="38"/>
      <c r="E16" s="38"/>
      <c r="F16" s="32">
        <f t="shared" si="0"/>
        <v>123</v>
      </c>
      <c r="G16" s="45"/>
      <c r="H16" s="40" t="s">
        <v>32</v>
      </c>
      <c r="I16" s="43"/>
      <c r="J16" s="42">
        <f t="shared" si="1"/>
        <v>123</v>
      </c>
      <c r="K16" s="46"/>
      <c r="L16" s="40" t="s">
        <v>32</v>
      </c>
      <c r="M16" s="43"/>
      <c r="N16" s="44"/>
      <c r="P16" s="22" t="s">
        <v>92</v>
      </c>
    </row>
    <row r="17" spans="1:16" ht="18.75">
      <c r="A17" s="37">
        <v>7</v>
      </c>
      <c r="B17" s="38"/>
      <c r="C17" s="38"/>
      <c r="D17" s="38"/>
      <c r="E17" s="38"/>
      <c r="F17" s="32">
        <f t="shared" si="0"/>
        <v>123</v>
      </c>
      <c r="G17" s="45"/>
      <c r="H17" s="40" t="s">
        <v>32</v>
      </c>
      <c r="I17" s="43"/>
      <c r="J17" s="42">
        <f t="shared" si="1"/>
        <v>123</v>
      </c>
      <c r="K17" s="46"/>
      <c r="L17" s="40" t="s">
        <v>32</v>
      </c>
      <c r="M17" s="43"/>
      <c r="N17" s="44"/>
      <c r="P17" s="22" t="s">
        <v>93</v>
      </c>
    </row>
    <row r="18" spans="1:16" ht="18.75">
      <c r="A18" s="37">
        <v>8</v>
      </c>
      <c r="B18" s="38"/>
      <c r="C18" s="38"/>
      <c r="D18" s="38"/>
      <c r="E18" s="38"/>
      <c r="F18" s="32">
        <f t="shared" si="0"/>
        <v>123</v>
      </c>
      <c r="G18" s="45"/>
      <c r="H18" s="40" t="s">
        <v>32</v>
      </c>
      <c r="I18" s="43"/>
      <c r="J18" s="42">
        <f t="shared" si="1"/>
        <v>123</v>
      </c>
      <c r="K18" s="46"/>
      <c r="L18" s="40" t="s">
        <v>32</v>
      </c>
      <c r="M18" s="43"/>
      <c r="N18" s="44"/>
      <c r="P18" s="22" t="s">
        <v>94</v>
      </c>
    </row>
    <row r="19" spans="1:16" ht="18.75">
      <c r="A19" s="37">
        <v>9</v>
      </c>
      <c r="B19" s="38"/>
      <c r="C19" s="38"/>
      <c r="D19" s="38"/>
      <c r="E19" s="38"/>
      <c r="F19" s="32">
        <f t="shared" si="0"/>
        <v>123</v>
      </c>
      <c r="G19" s="45"/>
      <c r="H19" s="40" t="s">
        <v>32</v>
      </c>
      <c r="I19" s="43"/>
      <c r="J19" s="42">
        <f t="shared" si="1"/>
        <v>123</v>
      </c>
      <c r="K19" s="46"/>
      <c r="L19" s="40" t="s">
        <v>32</v>
      </c>
      <c r="M19" s="43"/>
      <c r="N19" s="44"/>
      <c r="P19" s="22" t="s">
        <v>95</v>
      </c>
    </row>
    <row r="20" spans="1:16" ht="18.75">
      <c r="A20" s="37">
        <v>10</v>
      </c>
      <c r="B20" s="38"/>
      <c r="C20" s="38"/>
      <c r="D20" s="38"/>
      <c r="E20" s="38"/>
      <c r="F20" s="32">
        <f aca="true" t="shared" si="2" ref="F20:F25">DATEDIF(G20,$J$1,"Y")</f>
        <v>123</v>
      </c>
      <c r="G20" s="45"/>
      <c r="H20" s="40" t="s">
        <v>32</v>
      </c>
      <c r="I20" s="43"/>
      <c r="J20" s="42">
        <f aca="true" t="shared" si="3" ref="J20:J25">DATEDIF(K20,$J$1,"Y")</f>
        <v>123</v>
      </c>
      <c r="K20" s="46"/>
      <c r="L20" s="40" t="s">
        <v>32</v>
      </c>
      <c r="M20" s="43"/>
      <c r="N20" s="44"/>
      <c r="P20" s="22" t="s">
        <v>96</v>
      </c>
    </row>
    <row r="21" spans="1:16" ht="18.75">
      <c r="A21" s="37">
        <v>11</v>
      </c>
      <c r="B21" s="38"/>
      <c r="C21" s="38"/>
      <c r="D21" s="38"/>
      <c r="E21" s="38"/>
      <c r="F21" s="32">
        <f t="shared" si="2"/>
        <v>123</v>
      </c>
      <c r="G21" s="45"/>
      <c r="H21" s="40" t="s">
        <v>32</v>
      </c>
      <c r="I21" s="43"/>
      <c r="J21" s="42">
        <f t="shared" si="3"/>
        <v>123</v>
      </c>
      <c r="K21" s="46"/>
      <c r="L21" s="40" t="s">
        <v>32</v>
      </c>
      <c r="M21" s="43"/>
      <c r="N21" s="44"/>
      <c r="P21" s="22" t="s">
        <v>97</v>
      </c>
    </row>
    <row r="22" spans="1:14" ht="18.75">
      <c r="A22" s="37">
        <v>12</v>
      </c>
      <c r="B22" s="38"/>
      <c r="C22" s="38"/>
      <c r="D22" s="38"/>
      <c r="E22" s="38"/>
      <c r="F22" s="32">
        <f t="shared" si="2"/>
        <v>123</v>
      </c>
      <c r="G22" s="45"/>
      <c r="H22" s="40" t="s">
        <v>32</v>
      </c>
      <c r="I22" s="43"/>
      <c r="J22" s="42">
        <f t="shared" si="3"/>
        <v>123</v>
      </c>
      <c r="K22" s="46"/>
      <c r="L22" s="40" t="s">
        <v>32</v>
      </c>
      <c r="M22" s="43"/>
      <c r="N22" s="44"/>
    </row>
    <row r="23" spans="1:14" ht="18.75">
      <c r="A23" s="37">
        <v>13</v>
      </c>
      <c r="B23" s="38"/>
      <c r="C23" s="38"/>
      <c r="D23" s="38"/>
      <c r="E23" s="38"/>
      <c r="F23" s="32">
        <f t="shared" si="2"/>
        <v>123</v>
      </c>
      <c r="G23" s="45"/>
      <c r="H23" s="40" t="s">
        <v>32</v>
      </c>
      <c r="I23" s="43"/>
      <c r="J23" s="42">
        <f t="shared" si="3"/>
        <v>123</v>
      </c>
      <c r="K23" s="46"/>
      <c r="L23" s="40" t="s">
        <v>32</v>
      </c>
      <c r="M23" s="43"/>
      <c r="N23" s="44"/>
    </row>
    <row r="24" spans="1:14" ht="18.75">
      <c r="A24" s="37">
        <v>14</v>
      </c>
      <c r="B24" s="38"/>
      <c r="C24" s="38"/>
      <c r="D24" s="38"/>
      <c r="E24" s="38"/>
      <c r="F24" s="32">
        <f t="shared" si="2"/>
        <v>123</v>
      </c>
      <c r="G24" s="45"/>
      <c r="H24" s="40" t="s">
        <v>32</v>
      </c>
      <c r="I24" s="43"/>
      <c r="J24" s="42">
        <f t="shared" si="3"/>
        <v>123</v>
      </c>
      <c r="K24" s="46"/>
      <c r="L24" s="40" t="s">
        <v>32</v>
      </c>
      <c r="M24" s="43"/>
      <c r="N24" s="44"/>
    </row>
    <row r="25" spans="1:14" ht="18.75">
      <c r="A25" s="47">
        <v>15</v>
      </c>
      <c r="B25" s="48"/>
      <c r="C25" s="48"/>
      <c r="D25" s="48"/>
      <c r="E25" s="48"/>
      <c r="F25" s="49">
        <f t="shared" si="2"/>
        <v>123</v>
      </c>
      <c r="G25" s="50"/>
      <c r="H25" s="51" t="s">
        <v>32</v>
      </c>
      <c r="I25" s="52"/>
      <c r="J25" s="53">
        <f t="shared" si="3"/>
        <v>123</v>
      </c>
      <c r="K25" s="54"/>
      <c r="L25" s="51" t="s">
        <v>32</v>
      </c>
      <c r="M25" s="52"/>
      <c r="N25" s="55"/>
    </row>
    <row r="27" spans="1:2" ht="18.75">
      <c r="A27" s="56" t="s">
        <v>76</v>
      </c>
      <c r="B27" s="57" t="s">
        <v>77</v>
      </c>
    </row>
    <row r="28" spans="1:2" ht="18.75">
      <c r="A28" s="56" t="s">
        <v>76</v>
      </c>
      <c r="B28" s="57" t="s">
        <v>78</v>
      </c>
    </row>
    <row r="29" spans="1:2" ht="18.75">
      <c r="A29" s="56" t="s">
        <v>76</v>
      </c>
      <c r="B29" s="57" t="s">
        <v>79</v>
      </c>
    </row>
    <row r="30" spans="1:2" ht="18.75">
      <c r="A30" s="57"/>
      <c r="B30" s="57" t="s">
        <v>80</v>
      </c>
    </row>
    <row r="31" spans="1:2" ht="18.75">
      <c r="A31" s="57"/>
      <c r="B31" s="57" t="s">
        <v>81</v>
      </c>
    </row>
    <row r="32" spans="1:2" ht="18.75">
      <c r="A32" s="57"/>
      <c r="B32" s="57" t="s">
        <v>82</v>
      </c>
    </row>
  </sheetData>
  <sheetProtection/>
  <mergeCells count="11">
    <mergeCell ref="A1:G1"/>
    <mergeCell ref="J1:L1"/>
    <mergeCell ref="A3:M3"/>
    <mergeCell ref="C5:E5"/>
    <mergeCell ref="F5:H5"/>
    <mergeCell ref="I5:K5"/>
    <mergeCell ref="C6:E6"/>
    <mergeCell ref="F6:H6"/>
    <mergeCell ref="I6:K6"/>
    <mergeCell ref="F7:H7"/>
    <mergeCell ref="I7:K7"/>
  </mergeCells>
  <conditionalFormatting sqref="J11:J25">
    <cfRule type="cellIs" priority="1" dxfId="8" operator="equal" stopIfTrue="1">
      <formula>119</formula>
    </cfRule>
    <cfRule type="cellIs" priority="2" dxfId="9" operator="equal" stopIfTrue="1">
      <formula>119</formula>
    </cfRule>
  </conditionalFormatting>
  <conditionalFormatting sqref="F11:F25">
    <cfRule type="cellIs" priority="3" dxfId="8" operator="equal" stopIfTrue="1">
      <formula>119</formula>
    </cfRule>
    <cfRule type="cellIs" priority="4" dxfId="9" operator="equal" stopIfTrue="1">
      <formula>119</formula>
    </cfRule>
  </conditionalFormatting>
  <conditionalFormatting sqref="J10">
    <cfRule type="cellIs" priority="5" dxfId="8" operator="equal" stopIfTrue="1">
      <formula>119</formula>
    </cfRule>
    <cfRule type="cellIs" priority="6" dxfId="9" operator="equal" stopIfTrue="1">
      <formula>119</formula>
    </cfRule>
  </conditionalFormatting>
  <conditionalFormatting sqref="F10">
    <cfRule type="cellIs" priority="7" dxfId="8" operator="equal" stopIfTrue="1">
      <formula>119</formula>
    </cfRule>
    <cfRule type="cellIs" priority="8" dxfId="9"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2022-01-10T07:48:28Z</cp:lastPrinted>
  <dcterms:created xsi:type="dcterms:W3CDTF">2009-04-16T02:54:52Z</dcterms:created>
  <dcterms:modified xsi:type="dcterms:W3CDTF">2023-11-10T00:00:08Z</dcterms:modified>
  <cp:category/>
  <cp:version/>
  <cp:contentType/>
  <cp:contentStatus/>
</cp:coreProperties>
</file>