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田中　一郎\Desktop\"/>
    </mc:Choice>
  </mc:AlternateContent>
  <xr:revisionPtr revIDLastSave="0" documentId="13_ncr:1_{06456CFB-D8C7-4C49-AF9E-A10A0ACCAC4C}" xr6:coauthVersionLast="41" xr6:coauthVersionMax="41" xr10:uidLastSave="{00000000-0000-0000-0000-000000000000}"/>
  <bookViews>
    <workbookView xWindow="-120" yWindow="-120" windowWidth="20730" windowHeight="11760" xr2:uid="{00000000-000D-0000-FFFF-FFFF00000000}"/>
  </bookViews>
  <sheets>
    <sheet name="要項" sheetId="1" r:id="rId1"/>
    <sheet name="シニア男50" sheetId="31" r:id="rId2"/>
    <sheet name="シニア男55" sheetId="32" r:id="rId3"/>
    <sheet name="シニア男60" sheetId="33" r:id="rId4"/>
    <sheet name="シニア男65" sheetId="34" r:id="rId5"/>
    <sheet name="シニア男70" sheetId="35" r:id="rId6"/>
    <sheet name="シニア男75" sheetId="36" r:id="rId7"/>
    <sheet name="シニア男80" sheetId="37" r:id="rId8"/>
    <sheet name="シニア女50" sheetId="38" r:id="rId9"/>
    <sheet name="シニア女55" sheetId="39" r:id="rId10"/>
    <sheet name="シニア女60" sheetId="40" r:id="rId11"/>
    <sheet name="シニア女65" sheetId="41" r:id="rId12"/>
    <sheet name="シニア女70" sheetId="42" r:id="rId13"/>
    <sheet name="シニア女75" sheetId="43" r:id="rId14"/>
    <sheet name="シニア女80" sheetId="44" r:id="rId15"/>
    <sheet name="変更届" sheetId="3" r:id="rId16"/>
  </sheets>
  <definedNames>
    <definedName name="_xlnm.Print_Area" localSheetId="8">シニア女50!$A$1:$R$30</definedName>
    <definedName name="_xlnm.Print_Area" localSheetId="9">シニア女55!$A$1:$R$30</definedName>
    <definedName name="_xlnm.Print_Area" localSheetId="10">シニア女60!$A$1:$R$30</definedName>
    <definedName name="_xlnm.Print_Area" localSheetId="11">シニア女65!$A$1:$R$30</definedName>
    <definedName name="_xlnm.Print_Area" localSheetId="12">シニア女70!$A$1:$R$30</definedName>
    <definedName name="_xlnm.Print_Area" localSheetId="13">シニア女75!$A$1:$R$30</definedName>
    <definedName name="_xlnm.Print_Area" localSheetId="14">シニア女80!$A$1:$R$30</definedName>
    <definedName name="_xlnm.Print_Area" localSheetId="1">シニア男50!$A$1:$R$30</definedName>
    <definedName name="_xlnm.Print_Area" localSheetId="2">シニア男55!$A$1:$R$30</definedName>
    <definedName name="_xlnm.Print_Area" localSheetId="3">シニア男60!$A$1:$R$30</definedName>
    <definedName name="_xlnm.Print_Area" localSheetId="4">シニア男65!$A$1:$R$30</definedName>
    <definedName name="_xlnm.Print_Area" localSheetId="5">シニア男70!$A$1:$R$30</definedName>
    <definedName name="_xlnm.Print_Area" localSheetId="6">シニア男75!$A$1:$R$30</definedName>
    <definedName name="_xlnm.Print_Area" localSheetId="7">シニア男80!$A$1:$R$30</definedName>
    <definedName name="_xlnm.Print_Area" localSheetId="15">変更届!$A$1:$J$32</definedName>
    <definedName name="_xlnm.Print_Area" localSheetId="0">要項!$B$1:$G$117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2" i="44" l="1"/>
  <c r="B52" i="44"/>
  <c r="E51" i="44"/>
  <c r="B51" i="44"/>
  <c r="E50" i="44"/>
  <c r="B50" i="44"/>
  <c r="E49" i="44"/>
  <c r="B49" i="44"/>
  <c r="E48" i="44"/>
  <c r="B48" i="44"/>
  <c r="E47" i="44"/>
  <c r="B47" i="44"/>
  <c r="E46" i="44"/>
  <c r="B46" i="44"/>
  <c r="E45" i="44"/>
  <c r="B45" i="44"/>
  <c r="E44" i="44"/>
  <c r="B44" i="44"/>
  <c r="E43" i="44"/>
  <c r="B43" i="44"/>
  <c r="E42" i="44"/>
  <c r="B42" i="44"/>
  <c r="E41" i="44"/>
  <c r="B41" i="44"/>
  <c r="E40" i="44"/>
  <c r="B40" i="44"/>
  <c r="E39" i="44"/>
  <c r="B39" i="44"/>
  <c r="E38" i="44"/>
  <c r="B38" i="44"/>
  <c r="E37" i="44"/>
  <c r="B37" i="44"/>
  <c r="E36" i="44"/>
  <c r="B36" i="44"/>
  <c r="E35" i="44"/>
  <c r="B35" i="44"/>
  <c r="E34" i="44"/>
  <c r="B34" i="44"/>
  <c r="E33" i="44"/>
  <c r="B33" i="44"/>
  <c r="Q27" i="44"/>
  <c r="Q25" i="44"/>
  <c r="Q23" i="44"/>
  <c r="Q21" i="44"/>
  <c r="Q19" i="44"/>
  <c r="Q17" i="44"/>
  <c r="Q15" i="44"/>
  <c r="Q13" i="44"/>
  <c r="Q11" i="44"/>
  <c r="Q9" i="44"/>
  <c r="Q1" i="44"/>
  <c r="E52" i="43"/>
  <c r="B52" i="43"/>
  <c r="E51" i="43"/>
  <c r="B51" i="43"/>
  <c r="E50" i="43"/>
  <c r="B50" i="43"/>
  <c r="E49" i="43"/>
  <c r="B49" i="43"/>
  <c r="E48" i="43"/>
  <c r="B48" i="43"/>
  <c r="E47" i="43"/>
  <c r="B47" i="43"/>
  <c r="E46" i="43"/>
  <c r="B46" i="43"/>
  <c r="E45" i="43"/>
  <c r="B45" i="43"/>
  <c r="E44" i="43"/>
  <c r="B44" i="43"/>
  <c r="E43" i="43"/>
  <c r="B43" i="43"/>
  <c r="E42" i="43"/>
  <c r="B42" i="43"/>
  <c r="E41" i="43"/>
  <c r="B41" i="43"/>
  <c r="E40" i="43"/>
  <c r="B40" i="43"/>
  <c r="E39" i="43"/>
  <c r="B39" i="43"/>
  <c r="E38" i="43"/>
  <c r="B38" i="43"/>
  <c r="E37" i="43"/>
  <c r="B37" i="43"/>
  <c r="E36" i="43"/>
  <c r="B36" i="43"/>
  <c r="E35" i="43"/>
  <c r="B35" i="43"/>
  <c r="E34" i="43"/>
  <c r="B34" i="43"/>
  <c r="E33" i="43"/>
  <c r="B33" i="43"/>
  <c r="Q27" i="43"/>
  <c r="Q25" i="43"/>
  <c r="Q23" i="43"/>
  <c r="Q21" i="43"/>
  <c r="Q19" i="43"/>
  <c r="Q17" i="43"/>
  <c r="Q15" i="43"/>
  <c r="Q13" i="43"/>
  <c r="Q11" i="43"/>
  <c r="Q9" i="43"/>
  <c r="Q1" i="43"/>
  <c r="E52" i="42"/>
  <c r="B52" i="42"/>
  <c r="E51" i="42"/>
  <c r="B51" i="42"/>
  <c r="E50" i="42"/>
  <c r="B50" i="42"/>
  <c r="E49" i="42"/>
  <c r="B49" i="42"/>
  <c r="E48" i="42"/>
  <c r="B48" i="42"/>
  <c r="E47" i="42"/>
  <c r="B47" i="42"/>
  <c r="E46" i="42"/>
  <c r="B46" i="42"/>
  <c r="E45" i="42"/>
  <c r="B45" i="42"/>
  <c r="E44" i="42"/>
  <c r="B44" i="42"/>
  <c r="E43" i="42"/>
  <c r="B43" i="42"/>
  <c r="E42" i="42"/>
  <c r="B42" i="42"/>
  <c r="E41" i="42"/>
  <c r="B41" i="42"/>
  <c r="E40" i="42"/>
  <c r="B40" i="42"/>
  <c r="E39" i="42"/>
  <c r="B39" i="42"/>
  <c r="E38" i="42"/>
  <c r="B38" i="42"/>
  <c r="E37" i="42"/>
  <c r="B37" i="42"/>
  <c r="E36" i="42"/>
  <c r="B36" i="42"/>
  <c r="E35" i="42"/>
  <c r="B35" i="42"/>
  <c r="E34" i="42"/>
  <c r="B34" i="42"/>
  <c r="E33" i="42"/>
  <c r="B33" i="42"/>
  <c r="Q27" i="42"/>
  <c r="Q25" i="42"/>
  <c r="Q23" i="42"/>
  <c r="Q21" i="42"/>
  <c r="Q19" i="42"/>
  <c r="Q17" i="42"/>
  <c r="Q15" i="42"/>
  <c r="Q13" i="42"/>
  <c r="Q11" i="42"/>
  <c r="Q9" i="42"/>
  <c r="Q1" i="42"/>
  <c r="E52" i="41"/>
  <c r="B52" i="41"/>
  <c r="E51" i="41"/>
  <c r="B51" i="41"/>
  <c r="E50" i="41"/>
  <c r="B50" i="41"/>
  <c r="E49" i="41"/>
  <c r="B49" i="41"/>
  <c r="E48" i="41"/>
  <c r="B48" i="41"/>
  <c r="E47" i="41"/>
  <c r="B47" i="41"/>
  <c r="E46" i="41"/>
  <c r="B46" i="41"/>
  <c r="E45" i="41"/>
  <c r="B45" i="41"/>
  <c r="E44" i="41"/>
  <c r="B44" i="41"/>
  <c r="E43" i="41"/>
  <c r="B43" i="41"/>
  <c r="E42" i="41"/>
  <c r="B42" i="41"/>
  <c r="E41" i="41"/>
  <c r="B41" i="41"/>
  <c r="E40" i="41"/>
  <c r="B40" i="41"/>
  <c r="E39" i="41"/>
  <c r="B39" i="41"/>
  <c r="E38" i="41"/>
  <c r="B38" i="41"/>
  <c r="E37" i="41"/>
  <c r="B37" i="41"/>
  <c r="E36" i="41"/>
  <c r="B36" i="41"/>
  <c r="E35" i="41"/>
  <c r="B35" i="41"/>
  <c r="E34" i="41"/>
  <c r="B34" i="41"/>
  <c r="E33" i="41"/>
  <c r="B33" i="41"/>
  <c r="Q27" i="41"/>
  <c r="Q25" i="41"/>
  <c r="Q23" i="41"/>
  <c r="Q21" i="41"/>
  <c r="Q19" i="41"/>
  <c r="Q17" i="41"/>
  <c r="Q15" i="41"/>
  <c r="Q13" i="41"/>
  <c r="Q11" i="41"/>
  <c r="Q9" i="41"/>
  <c r="Q1" i="41"/>
  <c r="E52" i="40"/>
  <c r="B52" i="40"/>
  <c r="E51" i="40"/>
  <c r="B51" i="40"/>
  <c r="E50" i="40"/>
  <c r="B50" i="40"/>
  <c r="E49" i="40"/>
  <c r="B49" i="40"/>
  <c r="E48" i="40"/>
  <c r="B48" i="40"/>
  <c r="E47" i="40"/>
  <c r="B47" i="40"/>
  <c r="E46" i="40"/>
  <c r="B46" i="40"/>
  <c r="E45" i="40"/>
  <c r="B45" i="40"/>
  <c r="E44" i="40"/>
  <c r="B44" i="40"/>
  <c r="E43" i="40"/>
  <c r="B43" i="40"/>
  <c r="E42" i="40"/>
  <c r="B42" i="40"/>
  <c r="E41" i="40"/>
  <c r="B41" i="40"/>
  <c r="E40" i="40"/>
  <c r="B40" i="40"/>
  <c r="E39" i="40"/>
  <c r="B39" i="40"/>
  <c r="E38" i="40"/>
  <c r="B38" i="40"/>
  <c r="E37" i="40"/>
  <c r="B37" i="40"/>
  <c r="E36" i="40"/>
  <c r="B36" i="40"/>
  <c r="E35" i="40"/>
  <c r="B35" i="40"/>
  <c r="E34" i="40"/>
  <c r="B34" i="40"/>
  <c r="E33" i="40"/>
  <c r="B33" i="40"/>
  <c r="Q27" i="40"/>
  <c r="Q25" i="40"/>
  <c r="Q23" i="40"/>
  <c r="Q21" i="40"/>
  <c r="Q19" i="40"/>
  <c r="Q17" i="40"/>
  <c r="Q15" i="40"/>
  <c r="Q13" i="40"/>
  <c r="Q11" i="40"/>
  <c r="Q9" i="40"/>
  <c r="Q1" i="40"/>
  <c r="E52" i="39"/>
  <c r="B52" i="39"/>
  <c r="E51" i="39"/>
  <c r="B51" i="39"/>
  <c r="E50" i="39"/>
  <c r="B50" i="39"/>
  <c r="E49" i="39"/>
  <c r="B49" i="39"/>
  <c r="E48" i="39"/>
  <c r="B48" i="39"/>
  <c r="E47" i="39"/>
  <c r="B47" i="39"/>
  <c r="E46" i="39"/>
  <c r="B46" i="39"/>
  <c r="E45" i="39"/>
  <c r="B45" i="39"/>
  <c r="E44" i="39"/>
  <c r="B44" i="39"/>
  <c r="E43" i="39"/>
  <c r="B43" i="39"/>
  <c r="E42" i="39"/>
  <c r="B42" i="39"/>
  <c r="E41" i="39"/>
  <c r="B41" i="39"/>
  <c r="E40" i="39"/>
  <c r="B40" i="39"/>
  <c r="E39" i="39"/>
  <c r="B39" i="39"/>
  <c r="E38" i="39"/>
  <c r="B38" i="39"/>
  <c r="E37" i="39"/>
  <c r="B37" i="39"/>
  <c r="E36" i="39"/>
  <c r="B36" i="39"/>
  <c r="E35" i="39"/>
  <c r="B35" i="39"/>
  <c r="E34" i="39"/>
  <c r="B34" i="39"/>
  <c r="E33" i="39"/>
  <c r="B33" i="39"/>
  <c r="Q27" i="39"/>
  <c r="Q25" i="39"/>
  <c r="Q23" i="39"/>
  <c r="Q21" i="39"/>
  <c r="Q19" i="39"/>
  <c r="Q17" i="39"/>
  <c r="Q15" i="39"/>
  <c r="Q13" i="39"/>
  <c r="Q11" i="39"/>
  <c r="Q9" i="39"/>
  <c r="Q1" i="39"/>
  <c r="E52" i="38"/>
  <c r="B52" i="38"/>
  <c r="E51" i="38"/>
  <c r="B51" i="38"/>
  <c r="E50" i="38"/>
  <c r="B50" i="38"/>
  <c r="E49" i="38"/>
  <c r="B49" i="38"/>
  <c r="E48" i="38"/>
  <c r="B48" i="38"/>
  <c r="E47" i="38"/>
  <c r="B47" i="38"/>
  <c r="E46" i="38"/>
  <c r="B46" i="38"/>
  <c r="E45" i="38"/>
  <c r="B45" i="38"/>
  <c r="E44" i="38"/>
  <c r="B44" i="38"/>
  <c r="E43" i="38"/>
  <c r="B43" i="38"/>
  <c r="E42" i="38"/>
  <c r="B42" i="38"/>
  <c r="E41" i="38"/>
  <c r="B41" i="38"/>
  <c r="E40" i="38"/>
  <c r="B40" i="38"/>
  <c r="E39" i="38"/>
  <c r="B39" i="38"/>
  <c r="E38" i="38"/>
  <c r="B38" i="38"/>
  <c r="E37" i="38"/>
  <c r="B37" i="38"/>
  <c r="E36" i="38"/>
  <c r="B36" i="38"/>
  <c r="E35" i="38"/>
  <c r="B35" i="38"/>
  <c r="E34" i="38"/>
  <c r="B34" i="38"/>
  <c r="E33" i="38"/>
  <c r="B33" i="38"/>
  <c r="Q27" i="38"/>
  <c r="Q25" i="38"/>
  <c r="Q23" i="38"/>
  <c r="Q21" i="38"/>
  <c r="Q19" i="38"/>
  <c r="Q17" i="38"/>
  <c r="Q15" i="38"/>
  <c r="Q13" i="38"/>
  <c r="Q11" i="38"/>
  <c r="Q9" i="38"/>
  <c r="Q1" i="38"/>
  <c r="E52" i="37"/>
  <c r="B52" i="37"/>
  <c r="E51" i="37"/>
  <c r="B51" i="37"/>
  <c r="E50" i="37"/>
  <c r="B50" i="37"/>
  <c r="E49" i="37"/>
  <c r="B49" i="37"/>
  <c r="E48" i="37"/>
  <c r="B48" i="37"/>
  <c r="E47" i="37"/>
  <c r="B47" i="37"/>
  <c r="E46" i="37"/>
  <c r="B46" i="37"/>
  <c r="E45" i="37"/>
  <c r="B45" i="37"/>
  <c r="E44" i="37"/>
  <c r="B44" i="37"/>
  <c r="E43" i="37"/>
  <c r="B43" i="37"/>
  <c r="E42" i="37"/>
  <c r="B42" i="37"/>
  <c r="E41" i="37"/>
  <c r="B41" i="37"/>
  <c r="E40" i="37"/>
  <c r="B40" i="37"/>
  <c r="E39" i="37"/>
  <c r="B39" i="37"/>
  <c r="E38" i="37"/>
  <c r="B38" i="37"/>
  <c r="E37" i="37"/>
  <c r="B37" i="37"/>
  <c r="E36" i="37"/>
  <c r="B36" i="37"/>
  <c r="E35" i="37"/>
  <c r="B35" i="37"/>
  <c r="E34" i="37"/>
  <c r="B34" i="37"/>
  <c r="E33" i="37"/>
  <c r="B33" i="37"/>
  <c r="Q27" i="37"/>
  <c r="Q25" i="37"/>
  <c r="Q23" i="37"/>
  <c r="Q21" i="37"/>
  <c r="Q19" i="37"/>
  <c r="Q17" i="37"/>
  <c r="Q15" i="37"/>
  <c r="Q13" i="37"/>
  <c r="Q11" i="37"/>
  <c r="Q9" i="37"/>
  <c r="Q1" i="37"/>
  <c r="E52" i="36"/>
  <c r="B52" i="36"/>
  <c r="E51" i="36"/>
  <c r="B51" i="36"/>
  <c r="E50" i="36"/>
  <c r="B50" i="36"/>
  <c r="E49" i="36"/>
  <c r="B49" i="36"/>
  <c r="E48" i="36"/>
  <c r="B48" i="36"/>
  <c r="E47" i="36"/>
  <c r="B47" i="36"/>
  <c r="E46" i="36"/>
  <c r="B46" i="36"/>
  <c r="E45" i="36"/>
  <c r="B45" i="36"/>
  <c r="E44" i="36"/>
  <c r="B44" i="36"/>
  <c r="E43" i="36"/>
  <c r="B43" i="36"/>
  <c r="E42" i="36"/>
  <c r="B42" i="36"/>
  <c r="E41" i="36"/>
  <c r="B41" i="36"/>
  <c r="E40" i="36"/>
  <c r="B40" i="36"/>
  <c r="E39" i="36"/>
  <c r="B39" i="36"/>
  <c r="E38" i="36"/>
  <c r="B38" i="36"/>
  <c r="E37" i="36"/>
  <c r="B37" i="36"/>
  <c r="E36" i="36"/>
  <c r="B36" i="36"/>
  <c r="E35" i="36"/>
  <c r="B35" i="36"/>
  <c r="E34" i="36"/>
  <c r="B34" i="36"/>
  <c r="E33" i="36"/>
  <c r="B33" i="36"/>
  <c r="Q27" i="36"/>
  <c r="Q25" i="36"/>
  <c r="Q23" i="36"/>
  <c r="Q21" i="36"/>
  <c r="Q19" i="36"/>
  <c r="Q17" i="36"/>
  <c r="Q15" i="36"/>
  <c r="Q13" i="36"/>
  <c r="Q11" i="36"/>
  <c r="Q9" i="36"/>
  <c r="Q1" i="36"/>
  <c r="E52" i="35"/>
  <c r="B52" i="35"/>
  <c r="E51" i="35"/>
  <c r="B51" i="35"/>
  <c r="E50" i="35"/>
  <c r="B50" i="35"/>
  <c r="E49" i="35"/>
  <c r="B49" i="35"/>
  <c r="E48" i="35"/>
  <c r="B48" i="35"/>
  <c r="E47" i="35"/>
  <c r="B47" i="35"/>
  <c r="E46" i="35"/>
  <c r="B46" i="35"/>
  <c r="E45" i="35"/>
  <c r="B45" i="35"/>
  <c r="E44" i="35"/>
  <c r="B44" i="35"/>
  <c r="E43" i="35"/>
  <c r="B43" i="35"/>
  <c r="E42" i="35"/>
  <c r="B42" i="35"/>
  <c r="E41" i="35"/>
  <c r="B41" i="35"/>
  <c r="E40" i="35"/>
  <c r="B40" i="35"/>
  <c r="E39" i="35"/>
  <c r="B39" i="35"/>
  <c r="E38" i="35"/>
  <c r="B38" i="35"/>
  <c r="E37" i="35"/>
  <c r="B37" i="35"/>
  <c r="E36" i="35"/>
  <c r="B36" i="35"/>
  <c r="E35" i="35"/>
  <c r="B35" i="35"/>
  <c r="E34" i="35"/>
  <c r="B34" i="35"/>
  <c r="E33" i="35"/>
  <c r="B33" i="35"/>
  <c r="Q27" i="35"/>
  <c r="Q25" i="35"/>
  <c r="Q23" i="35"/>
  <c r="Q21" i="35"/>
  <c r="Q19" i="35"/>
  <c r="Q17" i="35"/>
  <c r="Q15" i="35"/>
  <c r="Q13" i="35"/>
  <c r="Q11" i="35"/>
  <c r="Q9" i="35"/>
  <c r="Q1" i="35"/>
  <c r="E52" i="34"/>
  <c r="B52" i="34"/>
  <c r="E51" i="34"/>
  <c r="B51" i="34"/>
  <c r="E50" i="34"/>
  <c r="B50" i="34"/>
  <c r="E49" i="34"/>
  <c r="B49" i="34"/>
  <c r="E48" i="34"/>
  <c r="B48" i="34"/>
  <c r="E47" i="34"/>
  <c r="B47" i="34"/>
  <c r="E46" i="34"/>
  <c r="B46" i="34"/>
  <c r="E45" i="34"/>
  <c r="B45" i="34"/>
  <c r="E44" i="34"/>
  <c r="B44" i="34"/>
  <c r="E43" i="34"/>
  <c r="B43" i="34"/>
  <c r="E42" i="34"/>
  <c r="B42" i="34"/>
  <c r="E41" i="34"/>
  <c r="B41" i="34"/>
  <c r="E40" i="34"/>
  <c r="B40" i="34"/>
  <c r="E39" i="34"/>
  <c r="B39" i="34"/>
  <c r="E38" i="34"/>
  <c r="B38" i="34"/>
  <c r="E37" i="34"/>
  <c r="B37" i="34"/>
  <c r="E36" i="34"/>
  <c r="B36" i="34"/>
  <c r="E35" i="34"/>
  <c r="B35" i="34"/>
  <c r="E34" i="34"/>
  <c r="B34" i="34"/>
  <c r="E33" i="34"/>
  <c r="B33" i="34"/>
  <c r="Q27" i="34"/>
  <c r="Q25" i="34"/>
  <c r="Q23" i="34"/>
  <c r="Q21" i="34"/>
  <c r="Q19" i="34"/>
  <c r="Q17" i="34"/>
  <c r="Q15" i="34"/>
  <c r="Q13" i="34"/>
  <c r="Q11" i="34"/>
  <c r="Q9" i="34"/>
  <c r="Q1" i="34"/>
  <c r="E52" i="33"/>
  <c r="B52" i="33"/>
  <c r="E51" i="33"/>
  <c r="B51" i="33"/>
  <c r="E50" i="33"/>
  <c r="B50" i="33"/>
  <c r="E49" i="33"/>
  <c r="B49" i="33"/>
  <c r="E48" i="33"/>
  <c r="B48" i="33"/>
  <c r="E47" i="33"/>
  <c r="B47" i="33"/>
  <c r="E46" i="33"/>
  <c r="B46" i="33"/>
  <c r="E45" i="33"/>
  <c r="B45" i="33"/>
  <c r="E44" i="33"/>
  <c r="B44" i="33"/>
  <c r="E43" i="33"/>
  <c r="B43" i="33"/>
  <c r="E42" i="33"/>
  <c r="B42" i="33"/>
  <c r="E41" i="33"/>
  <c r="B41" i="33"/>
  <c r="E40" i="33"/>
  <c r="B40" i="33"/>
  <c r="E39" i="33"/>
  <c r="B39" i="33"/>
  <c r="E38" i="33"/>
  <c r="B38" i="33"/>
  <c r="E37" i="33"/>
  <c r="B37" i="33"/>
  <c r="E36" i="33"/>
  <c r="B36" i="33"/>
  <c r="E35" i="33"/>
  <c r="B35" i="33"/>
  <c r="E34" i="33"/>
  <c r="B34" i="33"/>
  <c r="E33" i="33"/>
  <c r="B33" i="33"/>
  <c r="Q27" i="33"/>
  <c r="Q25" i="33"/>
  <c r="Q23" i="33"/>
  <c r="Q21" i="33"/>
  <c r="Q19" i="33"/>
  <c r="Q17" i="33"/>
  <c r="Q15" i="33"/>
  <c r="Q13" i="33"/>
  <c r="Q11" i="33"/>
  <c r="Q9" i="33"/>
  <c r="Q1" i="33"/>
  <c r="E52" i="32"/>
  <c r="B52" i="32"/>
  <c r="E51" i="32"/>
  <c r="B51" i="32"/>
  <c r="E50" i="32"/>
  <c r="B50" i="32"/>
  <c r="E49" i="32"/>
  <c r="B49" i="32"/>
  <c r="E48" i="32"/>
  <c r="B48" i="32"/>
  <c r="E47" i="32"/>
  <c r="B47" i="32"/>
  <c r="E46" i="32"/>
  <c r="B46" i="32"/>
  <c r="E45" i="32"/>
  <c r="B45" i="32"/>
  <c r="E44" i="32"/>
  <c r="B44" i="32"/>
  <c r="E43" i="32"/>
  <c r="B43" i="32"/>
  <c r="E42" i="32"/>
  <c r="B42" i="32"/>
  <c r="E41" i="32"/>
  <c r="B41" i="32"/>
  <c r="E40" i="32"/>
  <c r="B40" i="32"/>
  <c r="E39" i="32"/>
  <c r="B39" i="32"/>
  <c r="E38" i="32"/>
  <c r="B38" i="32"/>
  <c r="E37" i="32"/>
  <c r="B37" i="32"/>
  <c r="E36" i="32"/>
  <c r="B36" i="32"/>
  <c r="E35" i="32"/>
  <c r="B35" i="32"/>
  <c r="E34" i="32"/>
  <c r="B34" i="32"/>
  <c r="E33" i="32"/>
  <c r="B33" i="32"/>
  <c r="Q27" i="32"/>
  <c r="Q25" i="32"/>
  <c r="Q23" i="32"/>
  <c r="Q21" i="32"/>
  <c r="Q19" i="32"/>
  <c r="Q17" i="32"/>
  <c r="Q15" i="32"/>
  <c r="Q13" i="32"/>
  <c r="Q11" i="32"/>
  <c r="Q9" i="32"/>
  <c r="Q1" i="32"/>
  <c r="E52" i="31"/>
  <c r="B52" i="31"/>
  <c r="E51" i="31"/>
  <c r="B51" i="31"/>
  <c r="E50" i="31"/>
  <c r="B50" i="31"/>
  <c r="E49" i="31"/>
  <c r="B49" i="31"/>
  <c r="E48" i="31"/>
  <c r="B48" i="31"/>
  <c r="E47" i="31"/>
  <c r="B47" i="31"/>
  <c r="E46" i="31"/>
  <c r="B46" i="31"/>
  <c r="E45" i="31"/>
  <c r="B45" i="31"/>
  <c r="E44" i="31"/>
  <c r="B44" i="31"/>
  <c r="E43" i="31"/>
  <c r="B43" i="31"/>
  <c r="E42" i="31"/>
  <c r="B42" i="31"/>
  <c r="E41" i="31"/>
  <c r="B41" i="31"/>
  <c r="E40" i="31"/>
  <c r="B40" i="31"/>
  <c r="E39" i="31"/>
  <c r="B39" i="31"/>
  <c r="E38" i="31"/>
  <c r="B38" i="31"/>
  <c r="E37" i="31"/>
  <c r="B37" i="31"/>
  <c r="E36" i="31"/>
  <c r="B36" i="31"/>
  <c r="E35" i="31"/>
  <c r="B35" i="31"/>
  <c r="E34" i="31"/>
  <c r="B34" i="31"/>
  <c r="E33" i="31"/>
  <c r="B33" i="31"/>
  <c r="Q27" i="31"/>
  <c r="Q25" i="31"/>
  <c r="Q23" i="31"/>
  <c r="Q21" i="31"/>
  <c r="Q19" i="31"/>
  <c r="Q17" i="31"/>
  <c r="Q15" i="31"/>
  <c r="Q13" i="31"/>
  <c r="Q11" i="31"/>
  <c r="Q9" i="31"/>
  <c r="Q1" i="31"/>
</calcChain>
</file>

<file path=xl/sharedStrings.xml><?xml version="1.0" encoding="utf-8"?>
<sst xmlns="http://schemas.openxmlformats.org/spreadsheetml/2006/main" count="1239" uniqueCount="215">
  <si>
    <t>日　　程</t>
    <rPh sb="0" eb="1">
      <t>ヒ</t>
    </rPh>
    <rPh sb="3" eb="4">
      <t>ホド</t>
    </rPh>
    <phoneticPr fontId="19"/>
  </si>
  <si>
    <t>種別及び行事</t>
    <rPh sb="0" eb="2">
      <t>シュベツ</t>
    </rPh>
    <rPh sb="2" eb="3">
      <t>オヨ</t>
    </rPh>
    <rPh sb="4" eb="6">
      <t>ギョウジ</t>
    </rPh>
    <phoneticPr fontId="19"/>
  </si>
  <si>
    <t>会    場</t>
    <rPh sb="0" eb="1">
      <t>カイ</t>
    </rPh>
    <rPh sb="5" eb="6">
      <t>ジョウ</t>
    </rPh>
    <phoneticPr fontId="19"/>
  </si>
  <si>
    <t>受付開始</t>
    <rPh sb="0" eb="2">
      <t>ウケツケ</t>
    </rPh>
    <rPh sb="2" eb="4">
      <t>カイシ</t>
    </rPh>
    <phoneticPr fontId="19"/>
  </si>
  <si>
    <t>試合開始</t>
    <rPh sb="0" eb="2">
      <t>シアイ</t>
    </rPh>
    <rPh sb="2" eb="4">
      <t>カイシ</t>
    </rPh>
    <phoneticPr fontId="19"/>
  </si>
  <si>
    <t>順位</t>
    <rPh sb="0" eb="2">
      <t>ジュンイ</t>
    </rPh>
    <phoneticPr fontId="19"/>
  </si>
  <si>
    <t>支部名</t>
    <rPh sb="0" eb="2">
      <t>シブ</t>
    </rPh>
    <rPh sb="2" eb="3">
      <t>メイ</t>
    </rPh>
    <phoneticPr fontId="19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</si>
  <si>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19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</si>
  <si>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19"/>
  </si>
  <si>
    <t>平 成  　  年   　月  　 日</t>
    <rPh sb="0" eb="1">
      <t>タイラ</t>
    </rPh>
    <rPh sb="2" eb="3">
      <t>ナリ</t>
    </rPh>
    <rPh sb="8" eb="9">
      <t>ネン</t>
    </rPh>
    <rPh sb="13" eb="14">
      <t>ツキ</t>
    </rPh>
    <rPh sb="18" eb="19">
      <t>ヒ</t>
    </rPh>
    <phoneticPr fontId="19"/>
  </si>
  <si>
    <t>支部長名</t>
    <rPh sb="0" eb="3">
      <t>シブチョウ</t>
    </rPh>
    <rPh sb="3" eb="4">
      <t>メイ</t>
    </rPh>
    <phoneticPr fontId="19"/>
  </si>
  <si>
    <t>大　　　会　　　名</t>
    <rPh sb="0" eb="1">
      <t>ダイ</t>
    </rPh>
    <rPh sb="4" eb="5">
      <t>カイ</t>
    </rPh>
    <rPh sb="8" eb="9">
      <t>メイ</t>
    </rPh>
    <phoneticPr fontId="19"/>
  </si>
  <si>
    <t>種　　　　　　　　別</t>
    <rPh sb="0" eb="1">
      <t>タネ</t>
    </rPh>
    <rPh sb="9" eb="10">
      <t>ベツ</t>
    </rPh>
    <phoneticPr fontId="19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</si>
  <si>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19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</si>
  <si>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19"/>
  </si>
  <si>
    <t>会 員 登 録 制 度</t>
    <rPh sb="0" eb="1">
      <t>カイ</t>
    </rPh>
    <rPh sb="2" eb="3">
      <t>イン</t>
    </rPh>
    <rPh sb="4" eb="5">
      <t>ノボル</t>
    </rPh>
    <rPh sb="6" eb="7">
      <t>リョク</t>
    </rPh>
    <rPh sb="8" eb="9">
      <t>セイ</t>
    </rPh>
    <rPh sb="10" eb="11">
      <t>タビ</t>
    </rPh>
    <phoneticPr fontId="19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</si>
  <si>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19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</si>
  <si>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19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</si>
  <si>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19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</si>
  <si>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19"/>
  </si>
  <si>
    <t>４月１日現在</t>
    <rPh sb="1" eb="2">
      <t>ガツ</t>
    </rPh>
    <rPh sb="3" eb="4">
      <t>ニチ</t>
    </rPh>
    <rPh sb="4" eb="6">
      <t>ゲンザイ</t>
    </rPh>
    <phoneticPr fontId="19"/>
  </si>
  <si>
    <t>満　　　　　歳</t>
    <rPh sb="0" eb="1">
      <t>マン</t>
    </rPh>
    <rPh sb="6" eb="7">
      <t>サイ</t>
    </rPh>
    <phoneticPr fontId="19"/>
  </si>
  <si>
    <t>所    属    団    体</t>
    <rPh sb="0" eb="1">
      <t>トコロ</t>
    </rPh>
    <rPh sb="5" eb="6">
      <t>ゾク</t>
    </rPh>
    <rPh sb="10" eb="11">
      <t>ダン</t>
    </rPh>
    <rPh sb="15" eb="16">
      <t>カラダ</t>
    </rPh>
    <phoneticPr fontId="19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</si>
  <si>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19"/>
  </si>
  <si>
    <t>西日本ソフトテニス連盟競技委員長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phoneticPr fontId="19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</si>
  <si>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19"/>
  </si>
  <si>
    <t>時間</t>
    <rPh sb="0" eb="2">
      <t>ジカン</t>
    </rPh>
    <phoneticPr fontId="19"/>
  </si>
  <si>
    <t>開 会 式</t>
    <rPh sb="0" eb="1">
      <t>カイ</t>
    </rPh>
    <rPh sb="2" eb="3">
      <t>カイ</t>
    </rPh>
    <rPh sb="4" eb="5">
      <t>シキ</t>
    </rPh>
    <phoneticPr fontId="19"/>
  </si>
  <si>
    <t xml:space="preserve"> 1．主催　　西日本ソフトテニス連盟</t>
    <rPh sb="3" eb="5">
      <t>シュサイ</t>
    </rPh>
    <phoneticPr fontId="19"/>
  </si>
  <si>
    <t xml:space="preserve"> 2．共催　　（公財）日本ソフトテニス連盟</t>
    <rPh sb="3" eb="5">
      <t>キョウサイ</t>
    </rPh>
    <rPh sb="8" eb="10">
      <t>コウザイ</t>
    </rPh>
    <rPh sb="11" eb="13">
      <t>ニホン</t>
    </rPh>
    <rPh sb="19" eb="21">
      <t>レンメイ</t>
    </rPh>
    <phoneticPr fontId="19"/>
  </si>
  <si>
    <t xml:space="preserve"> 5．日程・種別・会場</t>
    <rPh sb="3" eb="5">
      <t>ニッテイ</t>
    </rPh>
    <rPh sb="6" eb="8">
      <t>シュベツ</t>
    </rPh>
    <rPh sb="9" eb="11">
      <t>カイジョウ</t>
    </rPh>
    <phoneticPr fontId="19"/>
  </si>
  <si>
    <t xml:space="preserve"> 6．参加資格</t>
    <rPh sb="3" eb="5">
      <t>サンカ</t>
    </rPh>
    <rPh sb="5" eb="7">
      <t>シカク</t>
    </rPh>
    <phoneticPr fontId="19"/>
  </si>
  <si>
    <t xml:space="preserve"> 7．参加ペア数</t>
    <rPh sb="3" eb="5">
      <t>サンカ</t>
    </rPh>
    <rPh sb="7" eb="8">
      <t>スウ</t>
    </rPh>
    <phoneticPr fontId="19"/>
  </si>
  <si>
    <t xml:space="preserve"> 8．競技規則</t>
    <rPh sb="3" eb="5">
      <t>キョウギ</t>
    </rPh>
    <rPh sb="5" eb="7">
      <t>キソク</t>
    </rPh>
    <phoneticPr fontId="19"/>
  </si>
  <si>
    <t>　　１）出場選手は、（公財）日本ソフトテニス連盟及び府県支部に会員登録された選手で、</t>
    <rPh sb="4" eb="6">
      <t>シュツジョウ</t>
    </rPh>
    <rPh sb="6" eb="8">
      <t>センシュ</t>
    </rPh>
    <rPh sb="11" eb="13">
      <t>コウザイ</t>
    </rPh>
    <rPh sb="14" eb="16">
      <t>ニホン</t>
    </rPh>
    <rPh sb="22" eb="24">
      <t>レンメイ</t>
    </rPh>
    <rPh sb="24" eb="25">
      <t>オヨ</t>
    </rPh>
    <rPh sb="26" eb="28">
      <t>フケン</t>
    </rPh>
    <rPh sb="28" eb="30">
      <t>シブ</t>
    </rPh>
    <rPh sb="31" eb="33">
      <t>カイイン</t>
    </rPh>
    <rPh sb="33" eb="35">
      <t>トウロク</t>
    </rPh>
    <rPh sb="38" eb="40">
      <t>センシュ</t>
    </rPh>
    <phoneticPr fontId="19"/>
  </si>
  <si>
    <t>　　　　府県支部長が推薦した選手。</t>
    <rPh sb="4" eb="6">
      <t>フケン</t>
    </rPh>
    <rPh sb="6" eb="9">
      <t>シブチョウ</t>
    </rPh>
    <rPh sb="10" eb="12">
      <t>スイセン</t>
    </rPh>
    <rPh sb="14" eb="16">
      <t>センシュ</t>
    </rPh>
    <phoneticPr fontId="19"/>
  </si>
  <si>
    <t>　　２）選手は、２種別以上にわたって出場することはできない。</t>
    <rPh sb="4" eb="6">
      <t>センシュ</t>
    </rPh>
    <rPh sb="9" eb="11">
      <t>シュベツ</t>
    </rPh>
    <rPh sb="11" eb="13">
      <t>イジョウ</t>
    </rPh>
    <rPh sb="18" eb="20">
      <t>シュツジョウ</t>
    </rPh>
    <phoneticPr fontId="19"/>
  </si>
  <si>
    <t>　　３）全出場選手は、いずれも公認審判員資格２級以上の有資格者であること。</t>
    <rPh sb="4" eb="5">
      <t>ゼン</t>
    </rPh>
    <rPh sb="5" eb="7">
      <t>シュツジョウ</t>
    </rPh>
    <rPh sb="7" eb="9">
      <t>センシュ</t>
    </rPh>
    <rPh sb="15" eb="17">
      <t>コウニン</t>
    </rPh>
    <rPh sb="17" eb="20">
      <t>シンパンイン</t>
    </rPh>
    <rPh sb="20" eb="22">
      <t>シカク</t>
    </rPh>
    <rPh sb="23" eb="26">
      <t>キュウイジョウ</t>
    </rPh>
    <rPh sb="27" eb="31">
      <t>ユウシカクシャ</t>
    </rPh>
    <phoneticPr fontId="19"/>
  </si>
  <si>
    <t>　　１）全種別とも参加ペア数に制限はなし。</t>
    <rPh sb="4" eb="7">
      <t>ゼンシュベツ</t>
    </rPh>
    <rPh sb="9" eb="11">
      <t>サンカ</t>
    </rPh>
    <rPh sb="13" eb="14">
      <t>スウ</t>
    </rPh>
    <rPh sb="15" eb="17">
      <t>セイゲン</t>
    </rPh>
    <phoneticPr fontId="19"/>
  </si>
  <si>
    <t>　　２）参加申込ペア数が６ペアに満たない種別については、その種別は開催しない。</t>
    <rPh sb="4" eb="6">
      <t>サンカ</t>
    </rPh>
    <rPh sb="6" eb="8">
      <t>モウシコミ</t>
    </rPh>
    <rPh sb="10" eb="11">
      <t>スウ</t>
    </rPh>
    <rPh sb="16" eb="17">
      <t>ミ</t>
    </rPh>
    <rPh sb="20" eb="22">
      <t>シュベツ</t>
    </rPh>
    <rPh sb="30" eb="32">
      <t>シュベツ</t>
    </rPh>
    <rPh sb="33" eb="35">
      <t>カイサイ</t>
    </rPh>
    <phoneticPr fontId="19"/>
  </si>
  <si>
    <t>　　　　原則として、開催できない種別が発生した場合、その種別に申込をしたペアは、一段</t>
    <rPh sb="4" eb="6">
      <t>ゲンソク</t>
    </rPh>
    <rPh sb="10" eb="12">
      <t>カイサイ</t>
    </rPh>
    <rPh sb="16" eb="18">
      <t>シュベツ</t>
    </rPh>
    <rPh sb="19" eb="21">
      <t>ハッセイ</t>
    </rPh>
    <rPh sb="23" eb="25">
      <t>バアイ</t>
    </rPh>
    <rPh sb="28" eb="30">
      <t>シュベツ</t>
    </rPh>
    <rPh sb="31" eb="33">
      <t>モウシコミ</t>
    </rPh>
    <rPh sb="40" eb="42">
      <t>イチダン</t>
    </rPh>
    <phoneticPr fontId="19"/>
  </si>
  <si>
    <t>　　　　若い種別に参加することとする。参加しない場合は、申込書備考欄に×をすること。</t>
    <rPh sb="4" eb="5">
      <t>ワカ</t>
    </rPh>
    <rPh sb="6" eb="8">
      <t>シュベツ</t>
    </rPh>
    <rPh sb="9" eb="11">
      <t>サンカ</t>
    </rPh>
    <rPh sb="19" eb="21">
      <t>サンカ</t>
    </rPh>
    <rPh sb="24" eb="26">
      <t>バアイ</t>
    </rPh>
    <rPh sb="28" eb="30">
      <t>モウシコミ</t>
    </rPh>
    <rPh sb="30" eb="31">
      <t>ショ</t>
    </rPh>
    <rPh sb="31" eb="34">
      <t>ビコウラン</t>
    </rPh>
    <phoneticPr fontId="19"/>
  </si>
  <si>
    <t>　　１）（公財）日本ソフトテニス連盟競技規則（ソフトテニスハンドブック）で行う。</t>
    <rPh sb="5" eb="7">
      <t>コウザイ</t>
    </rPh>
    <rPh sb="8" eb="10">
      <t>ニホン</t>
    </rPh>
    <rPh sb="16" eb="18">
      <t>レンメイ</t>
    </rPh>
    <rPh sb="18" eb="20">
      <t>キョウギ</t>
    </rPh>
    <rPh sb="20" eb="22">
      <t>キソク</t>
    </rPh>
    <rPh sb="37" eb="38">
      <t>オコナ</t>
    </rPh>
    <phoneticPr fontId="19"/>
  </si>
  <si>
    <t>　　２）マッチは全て７ゲームマッチとする。</t>
    <rPh sb="8" eb="9">
      <t>スベ</t>
    </rPh>
    <phoneticPr fontId="19"/>
  </si>
  <si>
    <t>　　１）予選リーグ、決勝トーナメントを原則とするが、参加ペア数によりトーナメントで</t>
    <rPh sb="4" eb="6">
      <t>ヨセン</t>
    </rPh>
    <rPh sb="10" eb="12">
      <t>ケッショウ</t>
    </rPh>
    <rPh sb="19" eb="21">
      <t>ゲンソク</t>
    </rPh>
    <rPh sb="26" eb="28">
      <t>サンカ</t>
    </rPh>
    <rPh sb="30" eb="31">
      <t>スウ</t>
    </rPh>
    <phoneticPr fontId="19"/>
  </si>
  <si>
    <t>　　　　行う場合もある。</t>
    <rPh sb="4" eb="5">
      <t>オコナ</t>
    </rPh>
    <rPh sb="6" eb="8">
      <t>バアイ</t>
    </rPh>
    <phoneticPr fontId="19"/>
  </si>
  <si>
    <t>　　　　トーナメント・・・敗者審判とする</t>
    <rPh sb="13" eb="15">
      <t>ハイシャ</t>
    </rPh>
    <rPh sb="15" eb="17">
      <t>シンパン</t>
    </rPh>
    <phoneticPr fontId="19"/>
  </si>
  <si>
    <t>　　　　リーグ・・・・・・試合の終了したペアから１名ずつ出て行う。</t>
    <rPh sb="13" eb="15">
      <t>シアイ</t>
    </rPh>
    <rPh sb="16" eb="18">
      <t>シュウリョウ</t>
    </rPh>
    <rPh sb="25" eb="26">
      <t>メイ</t>
    </rPh>
    <rPh sb="28" eb="29">
      <t>デ</t>
    </rPh>
    <rPh sb="30" eb="31">
      <t>オコナ</t>
    </rPh>
    <phoneticPr fontId="19"/>
  </si>
  <si>
    <t>　　　　決勝戦については本部審判とする。</t>
    <rPh sb="4" eb="7">
      <t>ケッショウセン</t>
    </rPh>
    <rPh sb="12" eb="14">
      <t>ホンブ</t>
    </rPh>
    <rPh sb="14" eb="16">
      <t>シンパン</t>
    </rPh>
    <phoneticPr fontId="19"/>
  </si>
  <si>
    <t>10．試合方法及び審判について</t>
    <rPh sb="3" eb="5">
      <t>シアイ</t>
    </rPh>
    <rPh sb="5" eb="7">
      <t>ホウホウ</t>
    </rPh>
    <rPh sb="7" eb="8">
      <t>オヨ</t>
    </rPh>
    <rPh sb="9" eb="11">
      <t>シンパン</t>
    </rPh>
    <phoneticPr fontId="19"/>
  </si>
  <si>
    <t>11．申込方法</t>
    <rPh sb="3" eb="5">
      <t>モウシコミ</t>
    </rPh>
    <rPh sb="5" eb="7">
      <t>ホウホウ</t>
    </rPh>
    <phoneticPr fontId="19"/>
  </si>
  <si>
    <t>　　　　参加料を添えて、下記の申込先まで申し込むこと。</t>
    <rPh sb="4" eb="7">
      <t>サンカリョウ</t>
    </rPh>
    <rPh sb="8" eb="9">
      <t>ソ</t>
    </rPh>
    <rPh sb="12" eb="14">
      <t>カキ</t>
    </rPh>
    <rPh sb="15" eb="18">
      <t>モウシコミサキ</t>
    </rPh>
    <rPh sb="20" eb="21">
      <t>モウ</t>
    </rPh>
    <rPh sb="22" eb="23">
      <t>コ</t>
    </rPh>
    <phoneticPr fontId="19"/>
  </si>
  <si>
    <t>　　３）他の支部の選手と組んで出場する場合は、何れかの支部より申し込むこととし、</t>
    <rPh sb="4" eb="5">
      <t>タ</t>
    </rPh>
    <rPh sb="6" eb="8">
      <t>シブ</t>
    </rPh>
    <rPh sb="9" eb="11">
      <t>センシュ</t>
    </rPh>
    <rPh sb="12" eb="13">
      <t>ク</t>
    </rPh>
    <rPh sb="15" eb="17">
      <t>シュツジョウ</t>
    </rPh>
    <rPh sb="19" eb="21">
      <t>バアイ</t>
    </rPh>
    <rPh sb="23" eb="24">
      <t>イズ</t>
    </rPh>
    <rPh sb="27" eb="29">
      <t>シブ</t>
    </rPh>
    <rPh sb="31" eb="32">
      <t>モウ</t>
    </rPh>
    <rPh sb="33" eb="34">
      <t>コ</t>
    </rPh>
    <phoneticPr fontId="19"/>
  </si>
  <si>
    <t>13．申込先</t>
    <rPh sb="3" eb="6">
      <t>モウシコミサキ</t>
    </rPh>
    <phoneticPr fontId="19"/>
  </si>
  <si>
    <t>14．参加料</t>
    <rPh sb="3" eb="6">
      <t>サンカリョウ</t>
    </rPh>
    <phoneticPr fontId="19"/>
  </si>
  <si>
    <t>振込先</t>
    <rPh sb="0" eb="3">
      <t>フリコミサキ</t>
    </rPh>
    <phoneticPr fontId="19"/>
  </si>
  <si>
    <t>15．その他</t>
    <rPh sb="5" eb="6">
      <t>タ</t>
    </rPh>
    <phoneticPr fontId="19"/>
  </si>
  <si>
    <t>Ｔ</t>
    <phoneticPr fontId="19"/>
  </si>
  <si>
    <t>Ｓ</t>
    <phoneticPr fontId="19"/>
  </si>
  <si>
    <t>Ｈ</t>
    <phoneticPr fontId="19"/>
  </si>
  <si>
    <t>　　５）雨天及び会場等の変更についての連絡はしないので、本人が直接確認すること。</t>
    <phoneticPr fontId="19"/>
  </si>
  <si>
    <t>　　年　　月　　日</t>
    <rPh sb="2" eb="3">
      <t>ネン</t>
    </rPh>
    <rPh sb="5" eb="6">
      <t>ガツ</t>
    </rPh>
    <rPh sb="8" eb="9">
      <t>ニチ</t>
    </rPh>
    <phoneticPr fontId="19"/>
  </si>
  <si>
    <t>不許可</t>
    <rPh sb="0" eb="1">
      <t>フ</t>
    </rPh>
    <rPh sb="1" eb="2">
      <t>モト</t>
    </rPh>
    <rPh sb="2" eb="3">
      <t>カ</t>
    </rPh>
    <phoneticPr fontId="19"/>
  </si>
  <si>
    <t>許　可</t>
    <rPh sb="0" eb="1">
      <t>モト</t>
    </rPh>
    <rPh sb="2" eb="3">
      <t>カ</t>
    </rPh>
    <phoneticPr fontId="19"/>
  </si>
  <si>
    <t>変更</t>
    <rPh sb="0" eb="2">
      <t>ヘンコウ</t>
    </rPh>
    <phoneticPr fontId="19"/>
  </si>
  <si>
    <t>※　１）申込みペア数により種別の会場を決定し、変更する場合もある。</t>
    <phoneticPr fontId="19"/>
  </si>
  <si>
    <t>　　２）競技第１日目で終了する種別もある。</t>
    <phoneticPr fontId="19"/>
  </si>
  <si>
    <t>　　１ペア　４，０００円（会員未登録選手の場合は　１ペア　６，０００円）</t>
    <rPh sb="11" eb="12">
      <t>エン</t>
    </rPh>
    <phoneticPr fontId="19"/>
  </si>
  <si>
    <t>　　　※棄権、雨天等で出場及び大会が開催できない場合でも返還しない</t>
    <phoneticPr fontId="19"/>
  </si>
  <si>
    <t xml:space="preserve">                 </t>
    <phoneticPr fontId="19"/>
  </si>
  <si>
    <t>　　１）所定の用紙に、『種別』毎に強い順に必要事項を記入し、各府県支部長の承認の上、</t>
    <rPh sb="4" eb="6">
      <t>ショテイ</t>
    </rPh>
    <rPh sb="7" eb="9">
      <t>ヨウシ</t>
    </rPh>
    <rPh sb="12" eb="14">
      <t>シュベツ</t>
    </rPh>
    <rPh sb="15" eb="16">
      <t>ゴト</t>
    </rPh>
    <rPh sb="17" eb="18">
      <t>ツヨ</t>
    </rPh>
    <rPh sb="19" eb="20">
      <t>ジュン</t>
    </rPh>
    <rPh sb="21" eb="23">
      <t>ヒツヨウ</t>
    </rPh>
    <rPh sb="23" eb="25">
      <t>ジコウ</t>
    </rPh>
    <rPh sb="26" eb="28">
      <t>キニュウ</t>
    </rPh>
    <rPh sb="30" eb="33">
      <t>カクフケン</t>
    </rPh>
    <rPh sb="33" eb="35">
      <t>シブ</t>
    </rPh>
    <rPh sb="35" eb="36">
      <t>チョウ</t>
    </rPh>
    <rPh sb="37" eb="39">
      <t>ショウニン</t>
    </rPh>
    <rPh sb="40" eb="41">
      <t>ウエ</t>
    </rPh>
    <phoneticPr fontId="19"/>
  </si>
  <si>
    <t>　　　　の製品を着用すること。</t>
    <phoneticPr fontId="19"/>
  </si>
  <si>
    <t>　　２）ユニフォーム及びシューズは、（公財）日本ソフトテニス連盟が公認したメーカー</t>
    <phoneticPr fontId="19"/>
  </si>
  <si>
    <t>(　　)級　有効年月（　　　年　３月）　 取得支部（　　　　）</t>
    <rPh sb="4" eb="5">
      <t>キュウ</t>
    </rPh>
    <rPh sb="6" eb="8">
      <t>ユウコウ</t>
    </rPh>
    <rPh sb="8" eb="10">
      <t>ネンゲツ</t>
    </rPh>
    <rPh sb="14" eb="15">
      <t>ネン</t>
    </rPh>
    <rPh sb="17" eb="18">
      <t>ツキ</t>
    </rPh>
    <rPh sb="21" eb="23">
      <t>シュトク</t>
    </rPh>
    <rPh sb="23" eb="25">
      <t>シブ</t>
    </rPh>
    <phoneticPr fontId="19"/>
  </si>
  <si>
    <t>(　　)級　　認定年月日（  　 　年　　月　　日）　 取得支部（　 　　　）</t>
    <rPh sb="4" eb="5">
      <t>キュウ</t>
    </rPh>
    <rPh sb="7" eb="9">
      <t>ニンテイ</t>
    </rPh>
    <rPh sb="9" eb="12">
      <t>ネンガッピ</t>
    </rPh>
    <rPh sb="18" eb="19">
      <t>ネン</t>
    </rPh>
    <rPh sb="21" eb="22">
      <t>ツキ</t>
    </rPh>
    <rPh sb="24" eb="25">
      <t>ヒ</t>
    </rPh>
    <rPh sb="28" eb="30">
      <t>シュトク</t>
    </rPh>
    <rPh sb="30" eb="32">
      <t>シブ</t>
    </rPh>
    <phoneticPr fontId="19"/>
  </si>
  <si>
    <t>　　２）審判については、第１試合は指名選手で行うが、以降の試合は次のとおりとする。</t>
    <rPh sb="4" eb="6">
      <t>シンパン</t>
    </rPh>
    <rPh sb="12" eb="13">
      <t>ダイ</t>
    </rPh>
    <rPh sb="14" eb="16">
      <t>シアイ</t>
    </rPh>
    <rPh sb="17" eb="19">
      <t>シメイ</t>
    </rPh>
    <rPh sb="19" eb="21">
      <t>センシュ</t>
    </rPh>
    <rPh sb="22" eb="23">
      <t>オコナ</t>
    </rPh>
    <rPh sb="26" eb="28">
      <t>イコウ</t>
    </rPh>
    <rPh sb="29" eb="31">
      <t>シアイ</t>
    </rPh>
    <rPh sb="32" eb="33">
      <t>ツギ</t>
    </rPh>
    <phoneticPr fontId="19"/>
  </si>
  <si>
    <t>　　６）宿泊・弁当については、斡旋をしないので選手は各自で準備すること。</t>
    <rPh sb="4" eb="6">
      <t>シュクハク</t>
    </rPh>
    <rPh sb="7" eb="9">
      <t>ベントウ</t>
    </rPh>
    <rPh sb="15" eb="17">
      <t>アッセン</t>
    </rPh>
    <rPh sb="23" eb="25">
      <t>センシュ</t>
    </rPh>
    <rPh sb="26" eb="28">
      <t>カクジ</t>
    </rPh>
    <rPh sb="29" eb="31">
      <t>ジュンビ</t>
    </rPh>
    <phoneticPr fontId="19"/>
  </si>
  <si>
    <t>滋賀県</t>
    <rPh sb="0" eb="3">
      <t>シガケン</t>
    </rPh>
    <phoneticPr fontId="19"/>
  </si>
  <si>
    <t>京都府</t>
    <rPh sb="0" eb="3">
      <t>キョウトフ</t>
    </rPh>
    <phoneticPr fontId="19"/>
  </si>
  <si>
    <t>大阪府</t>
    <rPh sb="0" eb="3">
      <t>オオサカフ</t>
    </rPh>
    <phoneticPr fontId="19"/>
  </si>
  <si>
    <t>兵庫県</t>
    <rPh sb="0" eb="3">
      <t>ヒョウゴケン</t>
    </rPh>
    <phoneticPr fontId="19"/>
  </si>
  <si>
    <t>奈良県</t>
    <rPh sb="0" eb="3">
      <t>ナラケン</t>
    </rPh>
    <phoneticPr fontId="19"/>
  </si>
  <si>
    <t>　　３）選手変更については、各府県会長印を押下した選手変更届用紙で行うこと。</t>
    <rPh sb="14" eb="15">
      <t>カク</t>
    </rPh>
    <rPh sb="15" eb="17">
      <t>フケン</t>
    </rPh>
    <rPh sb="17" eb="19">
      <t>カイチョウ</t>
    </rPh>
    <rPh sb="19" eb="20">
      <t>イン</t>
    </rPh>
    <rPh sb="21" eb="23">
      <t>オウカ</t>
    </rPh>
    <phoneticPr fontId="19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</si>
  <si>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19"/>
  </si>
  <si>
    <t>平成　　年度</t>
    <rPh sb="0" eb="2">
      <t>ヘイセイ</t>
    </rPh>
    <rPh sb="4" eb="6">
      <t>ネンド</t>
    </rPh>
    <phoneticPr fontId="19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</si>
  <si>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19"/>
  </si>
  <si>
    <t>西日本シニア選手権大会</t>
    <rPh sb="0" eb="1">
      <t>ニシ</t>
    </rPh>
    <rPh sb="1" eb="3">
      <t>ニホン</t>
    </rPh>
    <rPh sb="6" eb="9">
      <t>センシュケン</t>
    </rPh>
    <rPh sb="9" eb="11">
      <t>タイカイ</t>
    </rPh>
    <phoneticPr fontId="19"/>
  </si>
  <si>
    <t>シニア80男・女</t>
    <rPh sb="5" eb="6">
      <t>オトコ</t>
    </rPh>
    <rPh sb="7" eb="8">
      <t>オンナ</t>
    </rPh>
    <phoneticPr fontId="19"/>
  </si>
  <si>
    <t>シニア75男・女</t>
    <rPh sb="5" eb="6">
      <t>オトコ</t>
    </rPh>
    <rPh sb="7" eb="8">
      <t>オンナ</t>
    </rPh>
    <phoneticPr fontId="19"/>
  </si>
  <si>
    <t>シニア70男・女</t>
    <rPh sb="5" eb="6">
      <t>オトコ</t>
    </rPh>
    <rPh sb="7" eb="8">
      <t>オンナ</t>
    </rPh>
    <phoneticPr fontId="19"/>
  </si>
  <si>
    <t>シニア65男・女</t>
    <rPh sb="5" eb="6">
      <t>オトコ</t>
    </rPh>
    <rPh sb="7" eb="8">
      <t>オンナ</t>
    </rPh>
    <phoneticPr fontId="19"/>
  </si>
  <si>
    <t>シニア60男・女</t>
    <rPh sb="5" eb="6">
      <t>オトコ</t>
    </rPh>
    <rPh sb="7" eb="8">
      <t>オンナ</t>
    </rPh>
    <phoneticPr fontId="19"/>
  </si>
  <si>
    <t>　　３）受付及び開会式は、１日目、２日目とも種別毎の会場で行う</t>
    <rPh sb="14" eb="15">
      <t>ニチ</t>
    </rPh>
    <rPh sb="15" eb="16">
      <t>メ</t>
    </rPh>
    <rPh sb="18" eb="19">
      <t>ニチ</t>
    </rPh>
    <rPh sb="19" eb="20">
      <t>メ</t>
    </rPh>
    <rPh sb="22" eb="24">
      <t>シュベツ</t>
    </rPh>
    <rPh sb="24" eb="25">
      <t>マイ</t>
    </rPh>
    <rPh sb="26" eb="28">
      <t>カイジョウ</t>
    </rPh>
    <rPh sb="29" eb="30">
      <t>オコナ</t>
    </rPh>
    <phoneticPr fontId="19"/>
  </si>
  <si>
    <t>　　５）表彰式並びに閉会式は種別毎の会場で行う、</t>
    <rPh sb="7" eb="8">
      <t>ナラ</t>
    </rPh>
    <rPh sb="10" eb="13">
      <t>ヘイカイシキ</t>
    </rPh>
    <rPh sb="14" eb="16">
      <t>シュベツ</t>
    </rPh>
    <rPh sb="16" eb="17">
      <t>マイ</t>
    </rPh>
    <rPh sb="18" eb="20">
      <t>カイジョウ</t>
    </rPh>
    <rPh sb="21" eb="22">
      <t>オコナ</t>
    </rPh>
    <phoneticPr fontId="19"/>
  </si>
  <si>
    <t>　　　「承諾書」は不要とするが、二重エントリーは失格となるので注意する事</t>
    <rPh sb="4" eb="7">
      <t>ショウダクショ</t>
    </rPh>
    <rPh sb="9" eb="11">
      <t>フヨウ</t>
    </rPh>
    <rPh sb="16" eb="18">
      <t>２ジュウ</t>
    </rPh>
    <rPh sb="24" eb="26">
      <t>シッカク</t>
    </rPh>
    <rPh sb="31" eb="33">
      <t>チュウイ</t>
    </rPh>
    <rPh sb="35" eb="36">
      <t>コト</t>
    </rPh>
    <phoneticPr fontId="19"/>
  </si>
  <si>
    <t>　　１）各日とも、8時50分までに会場で受付を済ませ、初日は必ず開会式に参加すること。</t>
    <rPh sb="4" eb="5">
      <t>カク</t>
    </rPh>
    <rPh sb="27" eb="29">
      <t>ショニチ</t>
    </rPh>
    <rPh sb="30" eb="31">
      <t>カナラ</t>
    </rPh>
    <phoneticPr fontId="19"/>
  </si>
  <si>
    <t>　　４）選手は必ず、（公財）日本ソフトテニス連盟指定のゼッケン（３段：県名・姓・</t>
    <rPh sb="4" eb="6">
      <t>センシュ</t>
    </rPh>
    <rPh sb="7" eb="8">
      <t>カナラ</t>
    </rPh>
    <rPh sb="11" eb="12">
      <t>コウ</t>
    </rPh>
    <rPh sb="12" eb="13">
      <t>ザイ</t>
    </rPh>
    <rPh sb="14" eb="16">
      <t>ニホン</t>
    </rPh>
    <rPh sb="22" eb="24">
      <t>レンメイ</t>
    </rPh>
    <rPh sb="24" eb="26">
      <t>シテイ</t>
    </rPh>
    <rPh sb="33" eb="34">
      <t>ダン</t>
    </rPh>
    <rPh sb="35" eb="37">
      <t>ケンメイ</t>
    </rPh>
    <rPh sb="38" eb="39">
      <t>セイ</t>
    </rPh>
    <phoneticPr fontId="19"/>
  </si>
  <si>
    <t>　　　　所属団体名）を着用すること。又、審判員ワッペンを持参する事。</t>
    <rPh sb="18" eb="19">
      <t>マタ</t>
    </rPh>
    <rPh sb="20" eb="23">
      <t>シンパンイン</t>
    </rPh>
    <rPh sb="28" eb="30">
      <t>ジサン</t>
    </rPh>
    <rPh sb="32" eb="33">
      <t>コト</t>
    </rPh>
    <phoneticPr fontId="19"/>
  </si>
  <si>
    <t>13:00
＾
17:00</t>
    <phoneticPr fontId="19"/>
  </si>
  <si>
    <t>練習会場</t>
    <rPh sb="0" eb="2">
      <t>レンシュウ</t>
    </rPh>
    <rPh sb="2" eb="4">
      <t>カイジョウ</t>
    </rPh>
    <phoneticPr fontId="19"/>
  </si>
  <si>
    <t>全種別</t>
    <rPh sb="0" eb="1">
      <t>ゼン</t>
    </rPh>
    <rPh sb="1" eb="3">
      <t>シュベツ</t>
    </rPh>
    <phoneticPr fontId="19"/>
  </si>
  <si>
    <t>　　　　なお、詳細は競技上の注意事項に記載する。</t>
    <rPh sb="7" eb="9">
      <t>ショウサイ</t>
    </rPh>
    <rPh sb="10" eb="12">
      <t>キョウギ</t>
    </rPh>
    <rPh sb="12" eb="13">
      <t>ウエ</t>
    </rPh>
    <rPh sb="14" eb="16">
      <t>チュウイ</t>
    </rPh>
    <rPh sb="16" eb="18">
      <t>ジコウ</t>
    </rPh>
    <rPh sb="19" eb="21">
      <t>キサイ</t>
    </rPh>
    <phoneticPr fontId="19"/>
  </si>
  <si>
    <t>シニア50男</t>
    <rPh sb="5" eb="6">
      <t>オトコ</t>
    </rPh>
    <phoneticPr fontId="19"/>
  </si>
  <si>
    <t>シニア50女</t>
    <rPh sb="5" eb="6">
      <t>オンナ</t>
    </rPh>
    <phoneticPr fontId="19"/>
  </si>
  <si>
    <t>平成３1年度　西日本シニアソフトテニス選手権大会開催要項</t>
    <rPh sb="0" eb="2">
      <t>ヘイセイ</t>
    </rPh>
    <rPh sb="4" eb="6">
      <t>ネンド</t>
    </rPh>
    <rPh sb="7" eb="10">
      <t>ニシニホン</t>
    </rPh>
    <rPh sb="19" eb="22">
      <t>センシュケン</t>
    </rPh>
    <rPh sb="22" eb="24">
      <t>タイカイ</t>
    </rPh>
    <rPh sb="24" eb="26">
      <t>カイサイ</t>
    </rPh>
    <rPh sb="26" eb="28">
      <t>ヨウコウ</t>
    </rPh>
    <phoneticPr fontId="19"/>
  </si>
  <si>
    <t xml:space="preserve"> 3．主管　　奈良県ソフトテニス連盟</t>
    <rPh sb="3" eb="5">
      <t>シュカン</t>
    </rPh>
    <rPh sb="7" eb="9">
      <t>ナラ</t>
    </rPh>
    <rPh sb="9" eb="10">
      <t>ケン</t>
    </rPh>
    <rPh sb="16" eb="18">
      <t>レンメイ</t>
    </rPh>
    <phoneticPr fontId="19"/>
  </si>
  <si>
    <t>　　　　　　明日香村　明日香村教育委員会　橿原市　橿原市教育委員会</t>
    <rPh sb="6" eb="10">
      <t>アスカムラ</t>
    </rPh>
    <rPh sb="11" eb="15">
      <t>アスカムラ</t>
    </rPh>
    <rPh sb="15" eb="17">
      <t>キョウイク</t>
    </rPh>
    <rPh sb="17" eb="20">
      <t>イインカイ</t>
    </rPh>
    <rPh sb="21" eb="23">
      <t>カシハラ</t>
    </rPh>
    <rPh sb="23" eb="24">
      <t>シ</t>
    </rPh>
    <rPh sb="25" eb="28">
      <t>カシハラシ</t>
    </rPh>
    <rPh sb="28" eb="30">
      <t>キョウイク</t>
    </rPh>
    <rPh sb="30" eb="33">
      <t>イインカイ</t>
    </rPh>
    <phoneticPr fontId="19"/>
  </si>
  <si>
    <t xml:space="preserve"> 9．使用球　　　男子：アカエムボール　　　女子：ケンコーボール</t>
    <rPh sb="3" eb="5">
      <t>シヨウ</t>
    </rPh>
    <rPh sb="5" eb="6">
      <t>キュウ</t>
    </rPh>
    <rPh sb="9" eb="11">
      <t>ダンシ</t>
    </rPh>
    <rPh sb="22" eb="24">
      <t>ジョシ</t>
    </rPh>
    <phoneticPr fontId="19"/>
  </si>
  <si>
    <t>6月21日（金）</t>
    <rPh sb="1" eb="2">
      <t>ツキ</t>
    </rPh>
    <rPh sb="4" eb="5">
      <t>ニチ</t>
    </rPh>
    <rPh sb="6" eb="7">
      <t>キン</t>
    </rPh>
    <phoneticPr fontId="19"/>
  </si>
  <si>
    <t>シニア55男</t>
    <rPh sb="5" eb="6">
      <t>オトコ</t>
    </rPh>
    <phoneticPr fontId="19"/>
  </si>
  <si>
    <t>シニア55女</t>
    <rPh sb="5" eb="6">
      <t>オンナ</t>
    </rPh>
    <phoneticPr fontId="19"/>
  </si>
  <si>
    <t>奈良県橿原公苑明日香庭球場
（砂入り人工芝ｺｰﾄ　28面）
〒634-0101　高市郡明日香村小山183　　　　　ならでん鴻ノ池コート　　　　　　　　　　　　　　　　(砂入り人工芝9面)　　　　　　　　　　　　　　　　〒630-8108　奈良市法蓮佐保山四丁目9-1</t>
    <rPh sb="0" eb="2">
      <t>ナラ</t>
    </rPh>
    <rPh sb="3" eb="5">
      <t>カシハラ</t>
    </rPh>
    <rPh sb="5" eb="7">
      <t>コウエン</t>
    </rPh>
    <rPh sb="7" eb="10">
      <t>アスカ</t>
    </rPh>
    <rPh sb="40" eb="43">
      <t>タカイチグン</t>
    </rPh>
    <rPh sb="43" eb="47">
      <t>アスカムラ</t>
    </rPh>
    <rPh sb="47" eb="49">
      <t>コヤマ</t>
    </rPh>
    <rPh sb="61" eb="62">
      <t>コウ</t>
    </rPh>
    <rPh sb="63" eb="64">
      <t>イケ</t>
    </rPh>
    <rPh sb="84" eb="86">
      <t>スナイ</t>
    </rPh>
    <rPh sb="87" eb="90">
      <t>ジンコウシバ</t>
    </rPh>
    <rPh sb="91" eb="92">
      <t>メン</t>
    </rPh>
    <rPh sb="119" eb="122">
      <t>ナラシ</t>
    </rPh>
    <rPh sb="122" eb="124">
      <t>ホウレン</t>
    </rPh>
    <rPh sb="124" eb="127">
      <t>サホヤマ</t>
    </rPh>
    <rPh sb="127" eb="130">
      <t>ヨンチョウメ</t>
    </rPh>
    <phoneticPr fontId="19"/>
  </si>
  <si>
    <t>ならでん鴻ノ池コート</t>
    <rPh sb="4" eb="5">
      <t>コウ</t>
    </rPh>
    <rPh sb="6" eb="7">
      <t>イケ</t>
    </rPh>
    <phoneticPr fontId="19"/>
  </si>
  <si>
    <t>(砂入り人工芝9面)</t>
    <rPh sb="1" eb="2">
      <t>スナ</t>
    </rPh>
    <rPh sb="2" eb="3">
      <t>イ</t>
    </rPh>
    <rPh sb="4" eb="7">
      <t>ジンコウシバ</t>
    </rPh>
    <rPh sb="8" eb="9">
      <t>メン</t>
    </rPh>
    <phoneticPr fontId="19"/>
  </si>
  <si>
    <t>〒630-8108　奈良市法蓮佐保山四丁目9-1</t>
  </si>
  <si>
    <t>奈良県橿原公苑明日香庭球場</t>
  </si>
  <si>
    <t>（砂入り人工芝ｺｰﾄ　28面）</t>
  </si>
  <si>
    <t>〒634-0101　高市郡明日香村小山183</t>
  </si>
  <si>
    <t>6月22日（土）</t>
    <rPh sb="1" eb="2">
      <t>ガツ</t>
    </rPh>
    <rPh sb="4" eb="5">
      <t>ヒ</t>
    </rPh>
    <rPh sb="6" eb="7">
      <t>ツチ</t>
    </rPh>
    <phoneticPr fontId="19"/>
  </si>
  <si>
    <t>6月23日（日）</t>
    <rPh sb="1" eb="2">
      <t>ガツ</t>
    </rPh>
    <rPh sb="4" eb="5">
      <t>ヒ</t>
    </rPh>
    <rPh sb="6" eb="7">
      <t>ヒ</t>
    </rPh>
    <phoneticPr fontId="19"/>
  </si>
  <si>
    <t>シニア50男・女</t>
    <rPh sb="5" eb="6">
      <t>ダン</t>
    </rPh>
    <rPh sb="7" eb="8">
      <t>オンナ</t>
    </rPh>
    <phoneticPr fontId="19"/>
  </si>
  <si>
    <t>シニア55男・女</t>
    <rPh sb="5" eb="6">
      <t>ダン</t>
    </rPh>
    <rPh sb="7" eb="8">
      <t>オンナ</t>
    </rPh>
    <phoneticPr fontId="19"/>
  </si>
  <si>
    <t>6月24日（月）</t>
    <rPh sb="1" eb="2">
      <t>ツキ</t>
    </rPh>
    <rPh sb="4" eb="5">
      <t>ニチ</t>
    </rPh>
    <rPh sb="6" eb="7">
      <t>ゲツ</t>
    </rPh>
    <phoneticPr fontId="19"/>
  </si>
  <si>
    <t>　　４）雨天中止の場合は、１日限り順延する。（５月２４日（月））</t>
    <rPh sb="24" eb="25">
      <t>ガツ</t>
    </rPh>
    <rPh sb="27" eb="28">
      <t>ニチ</t>
    </rPh>
    <rPh sb="29" eb="30">
      <t>ゲツ</t>
    </rPh>
    <phoneticPr fontId="19"/>
  </si>
  <si>
    <t>　　６）大会当日の連絡先　ならでん鴻ノ池コート（田中）　携帯０８０－１４４０－４３８２　　</t>
    <rPh sb="17" eb="18">
      <t>コウ</t>
    </rPh>
    <rPh sb="19" eb="20">
      <t>イケ</t>
    </rPh>
    <rPh sb="24" eb="26">
      <t>タナカ</t>
    </rPh>
    <rPh sb="28" eb="30">
      <t>ケイタイ</t>
    </rPh>
    <phoneticPr fontId="19"/>
  </si>
  <si>
    <t xml:space="preserve"> 　明日香庭球場  　　　 (奥村) 　携帯０９０－１９５２－６５３０　</t>
    <rPh sb="2" eb="5">
      <t>アスカ</t>
    </rPh>
    <rPh sb="5" eb="7">
      <t>テイキュウ</t>
    </rPh>
    <rPh sb="7" eb="8">
      <t>ジョウ</t>
    </rPh>
    <rPh sb="15" eb="17">
      <t>オクムラ</t>
    </rPh>
    <rPh sb="20" eb="22">
      <t>ケイタイ</t>
    </rPh>
    <phoneticPr fontId="19"/>
  </si>
  <si>
    <t>　 奈良県(総合連絡先) 　(川西)　 携帯０９０－３９７９－３９０５</t>
    <rPh sb="2" eb="5">
      <t>ナラケン</t>
    </rPh>
    <rPh sb="6" eb="8">
      <t>ソウゴウ</t>
    </rPh>
    <rPh sb="8" eb="11">
      <t>レンラクサキ</t>
    </rPh>
    <rPh sb="15" eb="17">
      <t>カワニシ</t>
    </rPh>
    <rPh sb="20" eb="22">
      <t>ケイタイ</t>
    </rPh>
    <phoneticPr fontId="19"/>
  </si>
  <si>
    <t>　　　　　シニア50歳男子・シニア50歳女子　平成３１年４月１日で満５０歳以上の者。</t>
    <rPh sb="10" eb="11">
      <t>サイ</t>
    </rPh>
    <rPh sb="11" eb="13">
      <t>ダンシ</t>
    </rPh>
    <rPh sb="19" eb="20">
      <t>サイ</t>
    </rPh>
    <rPh sb="20" eb="22">
      <t>ジョシ</t>
    </rPh>
    <rPh sb="23" eb="25">
      <t>ヘイセイ</t>
    </rPh>
    <rPh sb="27" eb="28">
      <t>ネン</t>
    </rPh>
    <rPh sb="29" eb="30">
      <t>ガツ</t>
    </rPh>
    <rPh sb="31" eb="32">
      <t>ニチ</t>
    </rPh>
    <rPh sb="33" eb="34">
      <t>マン</t>
    </rPh>
    <rPh sb="36" eb="39">
      <t>サイイジョウ</t>
    </rPh>
    <rPh sb="40" eb="41">
      <t>モノ</t>
    </rPh>
    <phoneticPr fontId="19"/>
  </si>
  <si>
    <t>　　　　　シニア55歳男子・シニア55歳女子　平成３１年４月１日で満５５歳以上の者。</t>
    <rPh sb="10" eb="11">
      <t>サイ</t>
    </rPh>
    <rPh sb="11" eb="13">
      <t>ダンシ</t>
    </rPh>
    <rPh sb="19" eb="20">
      <t>サイ</t>
    </rPh>
    <rPh sb="20" eb="22">
      <t>ジョシ</t>
    </rPh>
    <rPh sb="23" eb="25">
      <t>ヘイセイ</t>
    </rPh>
    <rPh sb="27" eb="28">
      <t>ネン</t>
    </rPh>
    <rPh sb="29" eb="30">
      <t>ガツ</t>
    </rPh>
    <rPh sb="31" eb="32">
      <t>ニチ</t>
    </rPh>
    <rPh sb="33" eb="34">
      <t>マン</t>
    </rPh>
    <rPh sb="36" eb="39">
      <t>サイイジョウ</t>
    </rPh>
    <rPh sb="40" eb="41">
      <t>モノ</t>
    </rPh>
    <phoneticPr fontId="19"/>
  </si>
  <si>
    <t>　　　　　シニア60歳男子・シニア60歳女子　平成３１年４月１日で満６０歳以上の者。</t>
    <rPh sb="10" eb="11">
      <t>サイ</t>
    </rPh>
    <rPh sb="11" eb="13">
      <t>ダンシ</t>
    </rPh>
    <rPh sb="19" eb="20">
      <t>サイ</t>
    </rPh>
    <rPh sb="20" eb="22">
      <t>ジョシ</t>
    </rPh>
    <rPh sb="23" eb="25">
      <t>ヘイセイ</t>
    </rPh>
    <rPh sb="27" eb="28">
      <t>ネン</t>
    </rPh>
    <rPh sb="29" eb="30">
      <t>ガツ</t>
    </rPh>
    <rPh sb="31" eb="32">
      <t>ニチ</t>
    </rPh>
    <rPh sb="33" eb="34">
      <t>マン</t>
    </rPh>
    <rPh sb="36" eb="39">
      <t>サイイジョウ</t>
    </rPh>
    <rPh sb="40" eb="41">
      <t>モノ</t>
    </rPh>
    <phoneticPr fontId="19"/>
  </si>
  <si>
    <t>　　　　　シニア65歳男子・シニア65歳女子　平成３１年４月１日で満６５歳以上の者。</t>
    <rPh sb="10" eb="11">
      <t>サイ</t>
    </rPh>
    <rPh sb="11" eb="13">
      <t>ダンシ</t>
    </rPh>
    <rPh sb="19" eb="20">
      <t>サイ</t>
    </rPh>
    <rPh sb="20" eb="22">
      <t>ジョシ</t>
    </rPh>
    <rPh sb="23" eb="25">
      <t>ヘイセイ</t>
    </rPh>
    <rPh sb="27" eb="28">
      <t>ネン</t>
    </rPh>
    <rPh sb="29" eb="30">
      <t>ガツ</t>
    </rPh>
    <rPh sb="31" eb="32">
      <t>ニチ</t>
    </rPh>
    <rPh sb="33" eb="34">
      <t>マン</t>
    </rPh>
    <rPh sb="36" eb="39">
      <t>サイイジョウ</t>
    </rPh>
    <rPh sb="40" eb="41">
      <t>モノ</t>
    </rPh>
    <phoneticPr fontId="19"/>
  </si>
  <si>
    <t>　　　　　シニア70歳男子・シニア70歳女子　平成３１年４月１日で満７０歳以上の者。</t>
    <rPh sb="10" eb="11">
      <t>サイ</t>
    </rPh>
    <rPh sb="11" eb="13">
      <t>ダンシ</t>
    </rPh>
    <rPh sb="19" eb="20">
      <t>サイ</t>
    </rPh>
    <rPh sb="20" eb="22">
      <t>ジョシ</t>
    </rPh>
    <rPh sb="23" eb="25">
      <t>ヘイセイ</t>
    </rPh>
    <rPh sb="27" eb="28">
      <t>ネン</t>
    </rPh>
    <rPh sb="29" eb="30">
      <t>ガツ</t>
    </rPh>
    <rPh sb="31" eb="32">
      <t>ニチ</t>
    </rPh>
    <rPh sb="33" eb="34">
      <t>マン</t>
    </rPh>
    <rPh sb="36" eb="39">
      <t>サイイジョウ</t>
    </rPh>
    <rPh sb="40" eb="41">
      <t>モノ</t>
    </rPh>
    <phoneticPr fontId="19"/>
  </si>
  <si>
    <t>　　　　　シニア75歳男子・シニア75歳女子　平成３１年４月１日で満７５歳以上の者。</t>
    <rPh sb="10" eb="11">
      <t>サイ</t>
    </rPh>
    <rPh sb="11" eb="13">
      <t>ダンシ</t>
    </rPh>
    <rPh sb="19" eb="20">
      <t>サイ</t>
    </rPh>
    <rPh sb="20" eb="22">
      <t>ジョシ</t>
    </rPh>
    <rPh sb="23" eb="25">
      <t>ヘイセイ</t>
    </rPh>
    <rPh sb="27" eb="28">
      <t>ネン</t>
    </rPh>
    <rPh sb="29" eb="30">
      <t>ガツ</t>
    </rPh>
    <rPh sb="31" eb="32">
      <t>ニチ</t>
    </rPh>
    <rPh sb="33" eb="34">
      <t>マン</t>
    </rPh>
    <rPh sb="36" eb="39">
      <t>サイイジョウ</t>
    </rPh>
    <rPh sb="40" eb="41">
      <t>モノ</t>
    </rPh>
    <phoneticPr fontId="19"/>
  </si>
  <si>
    <t>　　　　　シニア80歳男子・シニア80歳女子　平成３１年４月１日で満８０歳以上の者。</t>
    <rPh sb="10" eb="11">
      <t>サイ</t>
    </rPh>
    <rPh sb="11" eb="13">
      <t>ダンシ</t>
    </rPh>
    <rPh sb="19" eb="20">
      <t>サイ</t>
    </rPh>
    <rPh sb="20" eb="22">
      <t>ジョシ</t>
    </rPh>
    <rPh sb="23" eb="25">
      <t>ヘイセイ</t>
    </rPh>
    <rPh sb="27" eb="28">
      <t>ネン</t>
    </rPh>
    <rPh sb="29" eb="30">
      <t>ガツ</t>
    </rPh>
    <rPh sb="31" eb="32">
      <t>ニチ</t>
    </rPh>
    <rPh sb="33" eb="34">
      <t>マン</t>
    </rPh>
    <rPh sb="36" eb="39">
      <t>サイイジョウ</t>
    </rPh>
    <rPh sb="40" eb="41">
      <t>モノ</t>
    </rPh>
    <phoneticPr fontId="19"/>
  </si>
  <si>
    <t>　　３）８０歳男女の審判については、本部で行う</t>
    <rPh sb="6" eb="7">
      <t>サイ</t>
    </rPh>
    <rPh sb="7" eb="9">
      <t>ダンジョ</t>
    </rPh>
    <rPh sb="10" eb="12">
      <t>シンパン</t>
    </rPh>
    <rPh sb="18" eb="20">
      <t>ホンブ</t>
    </rPh>
    <rPh sb="21" eb="22">
      <t>オコナ</t>
    </rPh>
    <phoneticPr fontId="19"/>
  </si>
  <si>
    <t>　　２）申込書は、各種別毎に２枚提出すること。※１枚は電子ファイルにて</t>
    <rPh sb="4" eb="7">
      <t>モウシコミショ</t>
    </rPh>
    <rPh sb="9" eb="11">
      <t>カクシュ</t>
    </rPh>
    <rPh sb="11" eb="12">
      <t>ベツ</t>
    </rPh>
    <rPh sb="12" eb="13">
      <t>ゴト</t>
    </rPh>
    <rPh sb="15" eb="16">
      <t>マイ</t>
    </rPh>
    <rPh sb="16" eb="18">
      <t>テイシュツ</t>
    </rPh>
    <rPh sb="25" eb="26">
      <t>マイ</t>
    </rPh>
    <rPh sb="27" eb="29">
      <t>デンシ</t>
    </rPh>
    <phoneticPr fontId="19"/>
  </si>
  <si>
    <r>
      <rPr>
        <sz val="11"/>
        <rFont val="ＭＳ Ｐゴシック"/>
        <family val="3"/>
        <charset val="128"/>
      </rPr>
      <t>※奈良</t>
    </r>
    <r>
      <rPr>
        <sz val="11"/>
        <rFont val="ＭＳ ゴシック"/>
        <family val="3"/>
        <charset val="128"/>
      </rPr>
      <t>県ソフトテニス連盟のホームページより申込書をダウンロード</t>
    </r>
    <rPh sb="1" eb="3">
      <t>ナラ</t>
    </rPh>
    <rPh sb="3" eb="4">
      <t>ケン</t>
    </rPh>
    <rPh sb="10" eb="12">
      <t>レンメイ</t>
    </rPh>
    <rPh sb="21" eb="24">
      <t>モウシコミショ</t>
    </rPh>
    <phoneticPr fontId="19"/>
  </si>
  <si>
    <t>して、メールで送ってください。</t>
    <rPh sb="7" eb="8">
      <t>オク</t>
    </rPh>
    <phoneticPr fontId="19"/>
  </si>
  <si>
    <t>　　　　また、「会員登録証」・「審判ワッペン｝の提示を求めることから、必ず持参しておくこと。</t>
    <rPh sb="16" eb="18">
      <t>シンパン</t>
    </rPh>
    <phoneticPr fontId="19"/>
  </si>
  <si>
    <t xml:space="preserve"> 4．後援　　奈良県　　（公財）奈良県体育協会 　奈良市　奈良市教育委員会　　　</t>
    <rPh sb="3" eb="5">
      <t>コウエン</t>
    </rPh>
    <rPh sb="7" eb="10">
      <t>ナラケン</t>
    </rPh>
    <rPh sb="13" eb="14">
      <t>コウ</t>
    </rPh>
    <rPh sb="14" eb="15">
      <t>ザイ</t>
    </rPh>
    <rPh sb="16" eb="19">
      <t>ナラケン</t>
    </rPh>
    <rPh sb="19" eb="21">
      <t>タイイク</t>
    </rPh>
    <rPh sb="21" eb="23">
      <t>キョウカイ</t>
    </rPh>
    <rPh sb="25" eb="28">
      <t>ナラシ</t>
    </rPh>
    <rPh sb="29" eb="32">
      <t>ナラシ</t>
    </rPh>
    <rPh sb="32" eb="34">
      <t>キョウイク</t>
    </rPh>
    <rPh sb="34" eb="37">
      <t>イインカイ</t>
    </rPh>
    <phoneticPr fontId="19"/>
  </si>
  <si>
    <t xml:space="preserve"> </t>
    <phoneticPr fontId="19"/>
  </si>
  <si>
    <t>平成3１年度西日本シニア選手権大会　申込書</t>
    <rPh sb="0" eb="2">
      <t>ヘイセイ</t>
    </rPh>
    <rPh sb="4" eb="6">
      <t>ネンド</t>
    </rPh>
    <rPh sb="6" eb="7">
      <t>ニシ</t>
    </rPh>
    <rPh sb="7" eb="9">
      <t>ニホン</t>
    </rPh>
    <rPh sb="12" eb="15">
      <t>センシュケン</t>
    </rPh>
    <rPh sb="15" eb="17">
      <t>タイカイ</t>
    </rPh>
    <rPh sb="18" eb="21">
      <t>モウシコミショ</t>
    </rPh>
    <phoneticPr fontId="19"/>
  </si>
  <si>
    <t>（注意）　各種別ごとに、シートを作成して申し込み
　　　　下さい。</t>
    <rPh sb="1" eb="3">
      <t>チュウイ</t>
    </rPh>
    <rPh sb="5" eb="7">
      <t>カクシュ</t>
    </rPh>
    <rPh sb="7" eb="8">
      <t>ベツ</t>
    </rPh>
    <rPh sb="16" eb="18">
      <t>サクセイ</t>
    </rPh>
    <rPh sb="20" eb="21">
      <t>モウ</t>
    </rPh>
    <rPh sb="22" eb="23">
      <t>コ</t>
    </rPh>
    <rPh sb="29" eb="30">
      <t>クダ</t>
    </rPh>
    <phoneticPr fontId="19"/>
  </si>
  <si>
    <t>作成日</t>
    <rPh sb="0" eb="3">
      <t>サクセイビ</t>
    </rPh>
    <phoneticPr fontId="19"/>
  </si>
  <si>
    <t>申込日：</t>
    <rPh sb="0" eb="2">
      <t>モウシコミ</t>
    </rPh>
    <rPh sb="2" eb="3">
      <t>ヒ</t>
    </rPh>
    <phoneticPr fontId="19"/>
  </si>
  <si>
    <t>※シニア男子・シニア女子の参加申込数不足で中止の場合、一段若い種別に出場参加を希望されるペアは、その旨を申込書の備考欄に付記してください。</t>
    <rPh sb="56" eb="58">
      <t>ビコウ</t>
    </rPh>
    <rPh sb="58" eb="59">
      <t>ラン</t>
    </rPh>
    <phoneticPr fontId="19"/>
  </si>
  <si>
    <t>申込責任者</t>
    <rPh sb="0" eb="2">
      <t>モウシコミ</t>
    </rPh>
    <rPh sb="2" eb="5">
      <t>セキニンシャ</t>
    </rPh>
    <phoneticPr fontId="19"/>
  </si>
  <si>
    <t>Mail Address</t>
    <phoneticPr fontId="19"/>
  </si>
  <si>
    <t>種</t>
    <rPh sb="0" eb="1">
      <t>シュ</t>
    </rPh>
    <phoneticPr fontId="19"/>
  </si>
  <si>
    <t>連絡先住所</t>
    <rPh sb="0" eb="3">
      <t>レンラクサキ</t>
    </rPh>
    <rPh sb="3" eb="5">
      <t>ジュウショ</t>
    </rPh>
    <phoneticPr fontId="19"/>
  </si>
  <si>
    <t xml:space="preserve"> </t>
    <phoneticPr fontId="19"/>
  </si>
  <si>
    <t xml:space="preserve">申込みは、必ず出場する種別単位で作成して下さい
（同一の申込用紙に複数の種別を記入しないこと！）   </t>
    <rPh sb="16" eb="18">
      <t>サクセイ</t>
    </rPh>
    <phoneticPr fontId="19"/>
  </si>
  <si>
    <t>別</t>
    <rPh sb="0" eb="1">
      <t>ベツ</t>
    </rPh>
    <phoneticPr fontId="19"/>
  </si>
  <si>
    <t>連絡先番号</t>
    <rPh sb="0" eb="3">
      <t>レンラクサキ</t>
    </rPh>
    <rPh sb="3" eb="5">
      <t>バンゴウ</t>
    </rPh>
    <phoneticPr fontId="19"/>
  </si>
  <si>
    <t>( 自 宅 ・ 職 場 ・ 携 帯 )</t>
    <phoneticPr fontId="19"/>
  </si>
  <si>
    <t>↓一般のみ記述</t>
    <rPh sb="1" eb="3">
      <t>イッパン</t>
    </rPh>
    <rPh sb="5" eb="7">
      <t>キジュツ</t>
    </rPh>
    <phoneticPr fontId="19"/>
  </si>
  <si>
    <t xml:space="preserve">  ↑該当種別を▼から選択。</t>
    <rPh sb="3" eb="5">
      <t>ガイトウ</t>
    </rPh>
    <rPh sb="5" eb="7">
      <t>シュベツ</t>
    </rPh>
    <rPh sb="11" eb="13">
      <t>センタク</t>
    </rPh>
    <phoneticPr fontId="19"/>
  </si>
  <si>
    <t>選手名（姓名とも）</t>
    <rPh sb="0" eb="3">
      <t>センシュメイ</t>
    </rPh>
    <rPh sb="4" eb="6">
      <t>セイメイ</t>
    </rPh>
    <phoneticPr fontId="19"/>
  </si>
  <si>
    <t>府県</t>
    <rPh sb="0" eb="2">
      <t>フケン</t>
    </rPh>
    <phoneticPr fontId="19"/>
  </si>
  <si>
    <t>所属クラブ</t>
    <rPh sb="0" eb="2">
      <t>ショゾク</t>
    </rPh>
    <phoneticPr fontId="19"/>
  </si>
  <si>
    <t>年   令</t>
    <rPh sb="0" eb="1">
      <t>トシ</t>
    </rPh>
    <rPh sb="4" eb="5">
      <t>レイ</t>
    </rPh>
    <phoneticPr fontId="19"/>
  </si>
  <si>
    <t>生年月日（和暦）</t>
    <rPh sb="0" eb="2">
      <t>セイネン</t>
    </rPh>
    <rPh sb="2" eb="4">
      <t>ガッピ</t>
    </rPh>
    <rPh sb="5" eb="7">
      <t>ワレキ</t>
    </rPh>
    <phoneticPr fontId="19"/>
  </si>
  <si>
    <t>技術等級制度</t>
    <rPh sb="0" eb="2">
      <t>ギジュツ</t>
    </rPh>
    <rPh sb="2" eb="4">
      <t>トウキュウ</t>
    </rPh>
    <rPh sb="4" eb="6">
      <t>セイド</t>
    </rPh>
    <phoneticPr fontId="19"/>
  </si>
  <si>
    <t>日連登録番号</t>
    <rPh sb="0" eb="2">
      <t>ヒヅレ</t>
    </rPh>
    <rPh sb="2" eb="4">
      <t>トウロク</t>
    </rPh>
    <rPh sb="4" eb="6">
      <t>バンゴウ</t>
    </rPh>
    <phoneticPr fontId="19"/>
  </si>
  <si>
    <t>備　　考</t>
    <rPh sb="0" eb="1">
      <t>ソナエ</t>
    </rPh>
    <rPh sb="3" eb="4">
      <t>コウ</t>
    </rPh>
    <phoneticPr fontId="19"/>
  </si>
  <si>
    <t>級</t>
    <rPh sb="0" eb="1">
      <t>キュウ</t>
    </rPh>
    <phoneticPr fontId="19"/>
  </si>
  <si>
    <t>認定番号</t>
    <rPh sb="0" eb="2">
      <t>ニンテイ</t>
    </rPh>
    <rPh sb="2" eb="4">
      <t>バンゴウ</t>
    </rPh>
    <phoneticPr fontId="19"/>
  </si>
  <si>
    <t>個人コード（８桁）</t>
    <rPh sb="0" eb="2">
      <t>コジン</t>
    </rPh>
    <rPh sb="7" eb="8">
      <t>ケタ</t>
    </rPh>
    <phoneticPr fontId="19"/>
  </si>
  <si>
    <t>男  子</t>
    <rPh sb="0" eb="1">
      <t>オトコ</t>
    </rPh>
    <rPh sb="3" eb="4">
      <t>コ</t>
    </rPh>
    <phoneticPr fontId="19"/>
  </si>
  <si>
    <t>女  子</t>
    <rPh sb="0" eb="1">
      <t>オンナ</t>
    </rPh>
    <rPh sb="3" eb="4">
      <t>コ</t>
    </rPh>
    <phoneticPr fontId="19"/>
  </si>
  <si>
    <t>シニア５０</t>
    <phoneticPr fontId="19"/>
  </si>
  <si>
    <t>シニア５５</t>
  </si>
  <si>
    <t>シニア６０</t>
  </si>
  <si>
    <t>シニア６５</t>
  </si>
  <si>
    <t>シニア７０</t>
  </si>
  <si>
    <t>シニア７５</t>
  </si>
  <si>
    <t>シニア８０</t>
  </si>
  <si>
    <t xml:space="preserve"> </t>
    <phoneticPr fontId="19"/>
  </si>
  <si>
    <t xml:space="preserve"> </t>
    <phoneticPr fontId="19"/>
  </si>
  <si>
    <t xml:space="preserve"> </t>
    <phoneticPr fontId="19"/>
  </si>
  <si>
    <t>岐阜県</t>
    <rPh sb="0" eb="3">
      <t>ギフケン</t>
    </rPh>
    <phoneticPr fontId="19"/>
  </si>
  <si>
    <t>愛知県</t>
    <rPh sb="0" eb="3">
      <t>アイチケン</t>
    </rPh>
    <phoneticPr fontId="19"/>
  </si>
  <si>
    <t>三重県</t>
    <rPh sb="0" eb="3">
      <t>ミエケン</t>
    </rPh>
    <phoneticPr fontId="19"/>
  </si>
  <si>
    <t>和歌山県</t>
    <rPh sb="0" eb="3">
      <t>ワカヤマ</t>
    </rPh>
    <rPh sb="3" eb="4">
      <t>ケン</t>
    </rPh>
    <phoneticPr fontId="19"/>
  </si>
  <si>
    <t>岡山県</t>
    <rPh sb="0" eb="3">
      <t>オカヤマケン</t>
    </rPh>
    <phoneticPr fontId="19"/>
  </si>
  <si>
    <t>島根県</t>
    <rPh sb="0" eb="3">
      <t>シマネケン</t>
    </rPh>
    <phoneticPr fontId="19"/>
  </si>
  <si>
    <t>広島県</t>
    <rPh sb="0" eb="3">
      <t>ヒロシマケン</t>
    </rPh>
    <phoneticPr fontId="19"/>
  </si>
  <si>
    <t>鳥取県</t>
    <rPh sb="0" eb="3">
      <t>トットリケン</t>
    </rPh>
    <phoneticPr fontId="19"/>
  </si>
  <si>
    <t>山口県</t>
    <rPh sb="0" eb="3">
      <t>ヤマグチケン</t>
    </rPh>
    <phoneticPr fontId="19"/>
  </si>
  <si>
    <t>徳島県</t>
    <rPh sb="0" eb="3">
      <t>トクシマケン</t>
    </rPh>
    <phoneticPr fontId="19"/>
  </si>
  <si>
    <t>香川県</t>
    <rPh sb="0" eb="3">
      <t>カガワケン</t>
    </rPh>
    <phoneticPr fontId="19"/>
  </si>
  <si>
    <t>高知県</t>
    <rPh sb="0" eb="3">
      <t>コウチケン</t>
    </rPh>
    <phoneticPr fontId="19"/>
  </si>
  <si>
    <t>愛媛県</t>
    <rPh sb="0" eb="3">
      <t>エヒメケン</t>
    </rPh>
    <phoneticPr fontId="19"/>
  </si>
  <si>
    <t>福岡県</t>
    <rPh sb="0" eb="3">
      <t>フクオカケン</t>
    </rPh>
    <phoneticPr fontId="19"/>
  </si>
  <si>
    <t>佐賀県</t>
    <rPh sb="0" eb="3">
      <t>サガケン</t>
    </rPh>
    <phoneticPr fontId="19"/>
  </si>
  <si>
    <t>大分県</t>
    <rPh sb="0" eb="2">
      <t>オオイタ</t>
    </rPh>
    <rPh sb="2" eb="3">
      <t>ケン</t>
    </rPh>
    <phoneticPr fontId="19"/>
  </si>
  <si>
    <t>長崎県</t>
    <rPh sb="0" eb="3">
      <t>ナガサキケン</t>
    </rPh>
    <phoneticPr fontId="19"/>
  </si>
  <si>
    <t>熊本県</t>
    <rPh sb="0" eb="3">
      <t>クマモトケン</t>
    </rPh>
    <phoneticPr fontId="19"/>
  </si>
  <si>
    <t>宮崎県</t>
    <rPh sb="0" eb="3">
      <t>ミヤザキケン</t>
    </rPh>
    <phoneticPr fontId="19"/>
  </si>
  <si>
    <t>鹿児島県</t>
    <rPh sb="0" eb="4">
      <t>カゴシマケン</t>
    </rPh>
    <phoneticPr fontId="19"/>
  </si>
  <si>
    <t>沖縄県</t>
    <rPh sb="0" eb="3">
      <t>オキナワケン</t>
    </rPh>
    <phoneticPr fontId="19"/>
  </si>
  <si>
    <t>学連</t>
    <rPh sb="0" eb="2">
      <t>ガクレン</t>
    </rPh>
    <phoneticPr fontId="19"/>
  </si>
  <si>
    <t>高体連</t>
    <rPh sb="0" eb="3">
      <t>コウタイレン</t>
    </rPh>
    <phoneticPr fontId="19"/>
  </si>
  <si>
    <t>中体連</t>
    <rPh sb="0" eb="1">
      <t>ナカ</t>
    </rPh>
    <phoneticPr fontId="19"/>
  </si>
  <si>
    <t xml:space="preserve"> 申込先 　奈良県ソフトテニス連盟　上村亮介             ※足りない場合はシートをコピーしてください。
　　　　　　メールアドレス：nara.stc@gmail.com
</t>
    <rPh sb="1" eb="3">
      <t>モウシコミ</t>
    </rPh>
    <rPh sb="3" eb="4">
      <t>サキ</t>
    </rPh>
    <rPh sb="6" eb="9">
      <t>ナラケン</t>
    </rPh>
    <rPh sb="15" eb="17">
      <t>レンメイ</t>
    </rPh>
    <rPh sb="18" eb="20">
      <t>ウエムラ</t>
    </rPh>
    <rPh sb="20" eb="22">
      <t>リョウスケ</t>
    </rPh>
    <rPh sb="36" eb="37">
      <t>タ</t>
    </rPh>
    <rPh sb="40" eb="42">
      <t>バアイ</t>
    </rPh>
    <phoneticPr fontId="19"/>
  </si>
  <si>
    <t xml:space="preserve"> 申込先 　奈良県ソフトテニス連盟　上村亮介             ※足りない場合はシートをコピーしてください。
　　　　　　メールアドレス：nara.stc@gmail.com
</t>
    <rPh sb="1" eb="3">
      <t>モウシコミ</t>
    </rPh>
    <rPh sb="3" eb="4">
      <t>サキ</t>
    </rPh>
    <rPh sb="6" eb="9">
      <t>ナラケン</t>
    </rPh>
    <rPh sb="15" eb="17">
      <t>レンメイ</t>
    </rPh>
    <rPh sb="18" eb="20">
      <t>ウエムラ</t>
    </rPh>
    <rPh sb="20" eb="22">
      <t>リョウスケ</t>
    </rPh>
    <phoneticPr fontId="19"/>
  </si>
  <si>
    <t>シニア５０</t>
  </si>
  <si>
    <t>12．申込期日　　平成３１年４月１９日（金）必着</t>
    <rPh sb="3" eb="5">
      <t>モウシコミ</t>
    </rPh>
    <rPh sb="5" eb="7">
      <t>キジツ</t>
    </rPh>
    <rPh sb="9" eb="11">
      <t>ヘイセイ</t>
    </rPh>
    <rPh sb="13" eb="14">
      <t>ネン</t>
    </rPh>
    <rPh sb="15" eb="16">
      <t>ガツ</t>
    </rPh>
    <rPh sb="18" eb="19">
      <t>ニチ</t>
    </rPh>
    <rPh sb="20" eb="21">
      <t>キン</t>
    </rPh>
    <rPh sb="22" eb="24">
      <t>ヒッチャク</t>
    </rPh>
    <phoneticPr fontId="19"/>
  </si>
  <si>
    <t>奈良県ソフトテニス連盟　増田　一成　宛</t>
    <rPh sb="0" eb="2">
      <t>ナラ</t>
    </rPh>
    <rPh sb="2" eb="3">
      <t>ケン</t>
    </rPh>
    <rPh sb="9" eb="11">
      <t>レンメイ</t>
    </rPh>
    <rPh sb="12" eb="14">
      <t>マスダ</t>
    </rPh>
    <rPh sb="15" eb="17">
      <t>カズナリ</t>
    </rPh>
    <rPh sb="18" eb="19">
      <t>アテ</t>
    </rPh>
    <phoneticPr fontId="19"/>
  </si>
  <si>
    <t>電話：0745-79-0200　携帯電話090-1074-2489</t>
    <rPh sb="0" eb="2">
      <t>デンワ</t>
    </rPh>
    <rPh sb="16" eb="18">
      <t>ケイタイ</t>
    </rPh>
    <rPh sb="18" eb="20">
      <t>デンワ</t>
    </rPh>
    <phoneticPr fontId="19"/>
  </si>
  <si>
    <t>mail：yui9tai2006@yahoo.co.jp</t>
    <phoneticPr fontId="19"/>
  </si>
  <si>
    <t>ゆうちょ銀行</t>
    <rPh sb="4" eb="6">
      <t>ギンコウ</t>
    </rPh>
    <phoneticPr fontId="19"/>
  </si>
  <si>
    <t>総合口座　記号　14570　番号　5083081</t>
    <rPh sb="0" eb="2">
      <t>ソウゴウ</t>
    </rPh>
    <rPh sb="2" eb="4">
      <t>コウザ</t>
    </rPh>
    <rPh sb="5" eb="7">
      <t>キゴウ</t>
    </rPh>
    <rPh sb="14" eb="16">
      <t>バンゴウ</t>
    </rPh>
    <phoneticPr fontId="19"/>
  </si>
  <si>
    <t>〒639-0266　香芝市旭ヶ丘４丁目14　香芝市立香芝北中学校</t>
    <rPh sb="10" eb="13">
      <t>カシバシ</t>
    </rPh>
    <rPh sb="13" eb="16">
      <t>アサヒガオカ</t>
    </rPh>
    <rPh sb="17" eb="19">
      <t>チョウメ</t>
    </rPh>
    <rPh sb="22" eb="24">
      <t>カシバ</t>
    </rPh>
    <rPh sb="24" eb="26">
      <t>シリツ</t>
    </rPh>
    <rPh sb="26" eb="28">
      <t>カシバ</t>
    </rPh>
    <rPh sb="28" eb="29">
      <t>キタ</t>
    </rPh>
    <rPh sb="29" eb="32">
      <t>チュウガッコウ</t>
    </rPh>
    <phoneticPr fontId="19"/>
  </si>
  <si>
    <t>口座名義　奈良県ソフトテニス連盟　口座管理者　増田　一成</t>
    <rPh sb="0" eb="2">
      <t>コウザ</t>
    </rPh>
    <rPh sb="2" eb="4">
      <t>メイギ</t>
    </rPh>
    <rPh sb="5" eb="8">
      <t>ナラケン</t>
    </rPh>
    <rPh sb="14" eb="16">
      <t>レンメイ</t>
    </rPh>
    <rPh sb="17" eb="19">
      <t>コウザ</t>
    </rPh>
    <rPh sb="19" eb="21">
      <t>カンリ</t>
    </rPh>
    <rPh sb="21" eb="22">
      <t>シャ</t>
    </rPh>
    <rPh sb="23" eb="25">
      <t>マスダ</t>
    </rPh>
    <rPh sb="26" eb="28">
      <t>カズナリ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</si>
</sst>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5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u/>
      <sz val="14"/>
      <name val="ＭＳ ゴシック"/>
      <family val="3"/>
      <charset val="128"/>
    </font>
    <font>
      <sz val="8"/>
      <name val="ＭＳ ゴシック"/>
      <family val="3"/>
      <charset val="128"/>
    </font>
    <font>
      <u/>
      <sz val="11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sz val="10.5"/>
      <color indexed="8"/>
      <name val="ＭＳ 明朝"/>
      <family val="1"/>
      <charset val="128"/>
    </font>
    <font>
      <sz val="22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4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0" fillId="0" borderId="0"/>
    <xf numFmtId="0" fontId="44" fillId="0" borderId="0" applyNumberFormat="0" applyFill="0" applyBorder="0" applyAlignment="0" applyProtection="0">
      <alignment vertical="top"/>
      <protection locked="0"/>
    </xf>
  </cellStyleXfs>
  <cellXfs count="253">
    <xf numFmtId="0" fontId="0" fillId="0" borderId="0" xfId="0">
      <alignment vertical="center"/>
    </xf>
    <xf numFmtId="0" fontId="22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0" xfId="0" applyFont="1" applyAlignment="1">
      <alignment vertical="center" textRotation="255"/>
    </xf>
    <xf numFmtId="0" fontId="21" fillId="0" borderId="10" xfId="0" applyFont="1" applyBorder="1" applyAlignment="1">
      <alignment horizontal="left" vertical="center"/>
    </xf>
    <xf numFmtId="0" fontId="21" fillId="0" borderId="0" xfId="45" applyFont="1" applyAlignment="1">
      <alignment horizontal="center" vertical="center" shrinkToFit="1"/>
    </xf>
    <xf numFmtId="49" fontId="21" fillId="0" borderId="0" xfId="45" applyNumberFormat="1" applyFont="1" applyAlignment="1">
      <alignment horizontal="left" vertical="center" shrinkToFit="1"/>
    </xf>
    <xf numFmtId="0" fontId="24" fillId="0" borderId="0" xfId="45" applyFont="1" applyAlignment="1">
      <alignment vertical="center" shrinkToFit="1"/>
    </xf>
    <xf numFmtId="0" fontId="21" fillId="0" borderId="0" xfId="45" applyFont="1" applyAlignment="1">
      <alignment vertical="center" shrinkToFit="1"/>
    </xf>
    <xf numFmtId="0" fontId="25" fillId="0" borderId="0" xfId="45" applyFont="1" applyAlignment="1">
      <alignment horizontal="center" vertical="center" shrinkToFit="1"/>
    </xf>
    <xf numFmtId="0" fontId="26" fillId="0" borderId="0" xfId="45" applyFont="1" applyAlignment="1">
      <alignment vertical="center" shrinkToFit="1"/>
    </xf>
    <xf numFmtId="58" fontId="21" fillId="0" borderId="0" xfId="45" applyNumberFormat="1" applyFont="1" applyAlignment="1">
      <alignment vertical="center" shrinkToFit="1"/>
    </xf>
    <xf numFmtId="0" fontId="21" fillId="0" borderId="0" xfId="45" applyFont="1" applyAlignment="1">
      <alignment horizontal="left" vertical="center" shrinkToFit="1"/>
    </xf>
    <xf numFmtId="0" fontId="21" fillId="0" borderId="0" xfId="45" applyFont="1" applyAlignment="1">
      <alignment horizontal="distributed" vertical="center" shrinkToFit="1"/>
    </xf>
    <xf numFmtId="0" fontId="27" fillId="0" borderId="0" xfId="45" applyFont="1" applyAlignment="1">
      <alignment horizontal="right" vertical="center" shrinkToFit="1"/>
    </xf>
    <xf numFmtId="0" fontId="21" fillId="0" borderId="11" xfId="45" applyFont="1" applyBorder="1" applyAlignment="1">
      <alignment horizontal="center" vertical="center" shrinkToFit="1"/>
    </xf>
    <xf numFmtId="0" fontId="21" fillId="0" borderId="12" xfId="45" applyFont="1" applyBorder="1" applyAlignment="1">
      <alignment horizontal="center" vertical="center" shrinkToFit="1"/>
    </xf>
    <xf numFmtId="0" fontId="28" fillId="0" borderId="0" xfId="45" applyFont="1" applyAlignment="1">
      <alignment horizontal="left" vertical="center" shrinkToFit="1"/>
    </xf>
    <xf numFmtId="0" fontId="29" fillId="0" borderId="0" xfId="45" applyFont="1" applyAlignment="1">
      <alignment vertical="center" shrinkToFit="1"/>
    </xf>
    <xf numFmtId="0" fontId="21" fillId="0" borderId="0" xfId="45" applyFont="1" applyAlignment="1">
      <alignment horizontal="center" shrinkToFit="1"/>
    </xf>
    <xf numFmtId="0" fontId="21" fillId="0" borderId="0" xfId="45" applyFont="1" applyAlignment="1">
      <alignment horizontal="center" vertical="top" shrinkToFi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21" fillId="0" borderId="13" xfId="0" applyFont="1" applyBorder="1" applyAlignment="1">
      <alignment horizontal="center" vertical="center" shrinkToFit="1"/>
    </xf>
    <xf numFmtId="20" fontId="21" fillId="0" borderId="13" xfId="0" applyNumberFormat="1" applyFont="1" applyBorder="1" applyAlignment="1">
      <alignment vertical="center" shrinkToFit="1"/>
    </xf>
    <xf numFmtId="0" fontId="21" fillId="0" borderId="13" xfId="0" applyFont="1" applyBorder="1" applyAlignment="1">
      <alignment vertical="center" shrinkToFit="1"/>
    </xf>
    <xf numFmtId="20" fontId="21" fillId="0" borderId="15" xfId="0" applyNumberFormat="1" applyFont="1" applyBorder="1" applyAlignment="1">
      <alignment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5" xfId="0" applyFont="1" applyBorder="1" applyAlignment="1">
      <alignment vertical="center" shrinkToFit="1"/>
    </xf>
    <xf numFmtId="0" fontId="21" fillId="0" borderId="16" xfId="0" applyFont="1" applyBorder="1" applyAlignment="1">
      <alignment vertical="center" shrinkToFit="1"/>
    </xf>
    <xf numFmtId="0" fontId="21" fillId="0" borderId="17" xfId="0" applyFont="1" applyBorder="1" applyAlignment="1">
      <alignment horizontal="center" vertical="center" shrinkToFit="1"/>
    </xf>
    <xf numFmtId="0" fontId="30" fillId="0" borderId="0" xfId="0" applyFont="1" applyAlignment="1">
      <alignment horizontal="right" vertical="center"/>
    </xf>
    <xf numFmtId="0" fontId="21" fillId="0" borderId="13" xfId="0" applyFont="1" applyBorder="1" applyAlignment="1">
      <alignment horizontal="center" vertical="center" wrapText="1"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20" fontId="21" fillId="0" borderId="16" xfId="0" applyNumberFormat="1" applyFont="1" applyBorder="1" applyAlignment="1">
      <alignment vertical="center" shrinkToFit="1"/>
    </xf>
    <xf numFmtId="0" fontId="21" fillId="0" borderId="15" xfId="0" applyFont="1" applyBorder="1" applyAlignment="1">
      <alignment horizontal="center" vertical="center" shrinkToFit="1"/>
    </xf>
    <xf numFmtId="0" fontId="33" fillId="0" borderId="15" xfId="0" applyFont="1" applyBorder="1" applyAlignment="1">
      <alignment horizontal="left" vertical="center"/>
    </xf>
    <xf numFmtId="9" fontId="34" fillId="0" borderId="15" xfId="0" applyNumberFormat="1" applyFont="1" applyBorder="1">
      <alignment vertical="center"/>
    </xf>
    <xf numFmtId="0" fontId="33" fillId="0" borderId="16" xfId="0" applyFont="1" applyBorder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32" fillId="0" borderId="0" xfId="0" applyFont="1">
      <alignment vertical="center"/>
    </xf>
    <xf numFmtId="0" fontId="21" fillId="0" borderId="14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35" fillId="0" borderId="0" xfId="0" applyFont="1">
      <alignment vertical="center"/>
    </xf>
    <xf numFmtId="0" fontId="22" fillId="0" borderId="0" xfId="0" applyFont="1" applyAlignment="1">
      <alignment horizontal="center" vertical="center" shrinkToFit="1"/>
    </xf>
    <xf numFmtId="0" fontId="21" fillId="0" borderId="12" xfId="0" applyFont="1" applyBorder="1">
      <alignment vertical="center"/>
    </xf>
    <xf numFmtId="0" fontId="33" fillId="0" borderId="19" xfId="0" applyFont="1" applyBorder="1" applyAlignment="1">
      <alignment horizontal="left" vertical="top" wrapText="1"/>
    </xf>
    <xf numFmtId="0" fontId="33" fillId="0" borderId="13" xfId="0" applyFont="1" applyBorder="1" applyAlignment="1">
      <alignment horizontal="left" vertical="center" wrapText="1" shrinkToFit="1"/>
    </xf>
    <xf numFmtId="0" fontId="33" fillId="0" borderId="15" xfId="0" applyFont="1" applyBorder="1" applyAlignment="1">
      <alignment horizontal="left" vertical="center" shrinkToFit="1"/>
    </xf>
    <xf numFmtId="0" fontId="21" fillId="0" borderId="16" xfId="0" applyFont="1" applyBorder="1" applyAlignment="1">
      <alignment horizontal="center" vertical="center" shrinkToFit="1"/>
    </xf>
    <xf numFmtId="0" fontId="0" fillId="0" borderId="16" xfId="0" applyBorder="1">
      <alignment vertical="center"/>
    </xf>
    <xf numFmtId="9" fontId="34" fillId="0" borderId="16" xfId="0" applyNumberFormat="1" applyFont="1" applyBorder="1">
      <alignment vertical="center"/>
    </xf>
    <xf numFmtId="0" fontId="21" fillId="0" borderId="26" xfId="0" applyFont="1" applyBorder="1">
      <alignment vertical="center"/>
    </xf>
    <xf numFmtId="0" fontId="33" fillId="0" borderId="11" xfId="0" applyFont="1" applyBorder="1" applyAlignment="1">
      <alignment horizontal="left" vertical="center"/>
    </xf>
    <xf numFmtId="0" fontId="21" fillId="0" borderId="0" xfId="0" applyFont="1" applyAlignment="1">
      <alignment vertical="center" shrinkToFit="1"/>
    </xf>
    <xf numFmtId="0" fontId="21" fillId="0" borderId="11" xfId="0" applyFont="1" applyBorder="1" applyAlignment="1">
      <alignment vertical="center" shrinkToFit="1"/>
    </xf>
    <xf numFmtId="0" fontId="22" fillId="0" borderId="26" xfId="0" applyFont="1" applyBorder="1" applyAlignment="1">
      <alignment vertical="center" shrinkToFit="1"/>
    </xf>
    <xf numFmtId="0" fontId="22" fillId="0" borderId="26" xfId="0" applyFont="1" applyBorder="1" applyAlignment="1">
      <alignment vertical="center" textRotation="255"/>
    </xf>
    <xf numFmtId="0" fontId="36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5" xfId="0" applyFont="1" applyBorder="1">
      <alignment vertical="center"/>
    </xf>
    <xf numFmtId="0" fontId="37" fillId="0" borderId="0" xfId="47" applyFont="1" applyAlignment="1">
      <alignment vertical="center"/>
    </xf>
    <xf numFmtId="0" fontId="40" fillId="0" borderId="0" xfId="47" applyFont="1" applyAlignment="1">
      <alignment horizontal="center" vertical="center"/>
    </xf>
    <xf numFmtId="0" fontId="20" fillId="0" borderId="0" xfId="47" applyAlignment="1">
      <alignment vertical="center"/>
    </xf>
    <xf numFmtId="0" fontId="20" fillId="0" borderId="35" xfId="47" applyBorder="1" applyAlignment="1">
      <alignment horizontal="center" vertical="center"/>
    </xf>
    <xf numFmtId="0" fontId="20" fillId="0" borderId="15" xfId="47" applyBorder="1" applyAlignment="1">
      <alignment horizontal="center" vertical="center"/>
    </xf>
    <xf numFmtId="0" fontId="20" fillId="0" borderId="25" xfId="47" applyBorder="1" applyAlignment="1">
      <alignment vertical="center"/>
    </xf>
    <xf numFmtId="0" fontId="20" fillId="0" borderId="15" xfId="47" applyBorder="1" applyAlignment="1">
      <alignment horizontal="center" vertical="center" shrinkToFit="1"/>
    </xf>
    <xf numFmtId="0" fontId="20" fillId="0" borderId="17" xfId="47" applyBorder="1" applyAlignment="1">
      <alignment horizontal="center" vertical="center" shrinkToFit="1"/>
    </xf>
    <xf numFmtId="0" fontId="20" fillId="0" borderId="62" xfId="47" applyBorder="1" applyAlignment="1">
      <alignment vertical="center"/>
    </xf>
    <xf numFmtId="0" fontId="0" fillId="0" borderId="63" xfId="45" applyFont="1" applyBorder="1" applyAlignment="1">
      <alignment horizontal="center" vertical="center"/>
    </xf>
    <xf numFmtId="176" fontId="20" fillId="0" borderId="64" xfId="47" applyNumberFormat="1" applyBorder="1" applyAlignment="1">
      <alignment horizontal="right" vertical="center"/>
    </xf>
    <xf numFmtId="0" fontId="20" fillId="0" borderId="63" xfId="47" applyBorder="1" applyAlignment="1">
      <alignment horizontal="center" vertical="center"/>
    </xf>
    <xf numFmtId="0" fontId="20" fillId="0" borderId="64" xfId="47" applyBorder="1" applyAlignment="1">
      <alignment horizontal="center" vertical="center"/>
    </xf>
    <xf numFmtId="0" fontId="20" fillId="0" borderId="70" xfId="47" applyBorder="1" applyAlignment="1">
      <alignment vertical="center"/>
    </xf>
    <xf numFmtId="0" fontId="0" fillId="0" borderId="70" xfId="45" applyFont="1" applyBorder="1" applyAlignment="1">
      <alignment horizontal="center" vertical="center"/>
    </xf>
    <xf numFmtId="176" fontId="20" fillId="0" borderId="71" xfId="47" applyNumberFormat="1" applyBorder="1" applyAlignment="1">
      <alignment horizontal="right" vertical="center"/>
    </xf>
    <xf numFmtId="0" fontId="20" fillId="0" borderId="72" xfId="47" applyBorder="1" applyAlignment="1">
      <alignment horizontal="center" vertical="center"/>
    </xf>
    <xf numFmtId="0" fontId="20" fillId="0" borderId="71" xfId="47" applyBorder="1" applyAlignment="1">
      <alignment horizontal="center" vertical="center"/>
    </xf>
    <xf numFmtId="0" fontId="0" fillId="0" borderId="62" xfId="45" applyFont="1" applyBorder="1" applyAlignment="1">
      <alignment horizontal="center" vertical="center"/>
    </xf>
    <xf numFmtId="0" fontId="20" fillId="0" borderId="63" xfId="47" applyBorder="1" applyAlignment="1">
      <alignment vertical="center"/>
    </xf>
    <xf numFmtId="0" fontId="42" fillId="0" borderId="64" xfId="47" applyFont="1" applyBorder="1" applyAlignment="1">
      <alignment horizontal="right" vertical="center"/>
    </xf>
    <xf numFmtId="0" fontId="20" fillId="0" borderId="64" xfId="47" applyBorder="1" applyAlignment="1">
      <alignment horizontal="left" vertical="center"/>
    </xf>
    <xf numFmtId="0" fontId="20" fillId="0" borderId="15" xfId="47" applyBorder="1" applyAlignment="1">
      <alignment vertical="center"/>
    </xf>
    <xf numFmtId="0" fontId="42" fillId="0" borderId="71" xfId="47" applyFont="1" applyBorder="1" applyAlignment="1">
      <alignment horizontal="right" vertical="center"/>
    </xf>
    <xf numFmtId="0" fontId="20" fillId="0" borderId="72" xfId="47" applyBorder="1" applyAlignment="1">
      <alignment vertical="center"/>
    </xf>
    <xf numFmtId="0" fontId="20" fillId="0" borderId="71" xfId="47" applyBorder="1" applyAlignment="1">
      <alignment horizontal="left" vertical="center"/>
    </xf>
    <xf numFmtId="0" fontId="20" fillId="0" borderId="71" xfId="47" applyBorder="1" applyAlignment="1">
      <alignment vertical="center"/>
    </xf>
    <xf numFmtId="0" fontId="20" fillId="0" borderId="74" xfId="47" applyBorder="1" applyAlignment="1">
      <alignment vertical="center"/>
    </xf>
    <xf numFmtId="0" fontId="42" fillId="0" borderId="49" xfId="47" applyFont="1" applyBorder="1" applyAlignment="1">
      <alignment horizontal="right" vertical="center"/>
    </xf>
    <xf numFmtId="0" fontId="20" fillId="0" borderId="49" xfId="47" applyBorder="1" applyAlignment="1">
      <alignment horizontal="left" vertical="center"/>
    </xf>
    <xf numFmtId="0" fontId="20" fillId="0" borderId="78" xfId="47" applyBorder="1" applyAlignment="1">
      <alignment vertical="center"/>
    </xf>
    <xf numFmtId="0" fontId="20" fillId="0" borderId="79" xfId="47" applyBorder="1" applyAlignment="1">
      <alignment vertical="center"/>
    </xf>
    <xf numFmtId="0" fontId="42" fillId="0" borderId="79" xfId="47" applyFont="1" applyBorder="1" applyAlignment="1">
      <alignment horizontal="right" vertical="center"/>
    </xf>
    <xf numFmtId="0" fontId="20" fillId="0" borderId="80" xfId="47" applyBorder="1" applyAlignment="1">
      <alignment vertical="center"/>
    </xf>
    <xf numFmtId="0" fontId="20" fillId="0" borderId="79" xfId="47" applyBorder="1" applyAlignment="1">
      <alignment horizontal="left" vertical="center"/>
    </xf>
    <xf numFmtId="0" fontId="49" fillId="0" borderId="0" xfId="47" applyFont="1" applyAlignment="1">
      <alignment vertical="center"/>
    </xf>
    <xf numFmtId="0" fontId="50" fillId="0" borderId="0" xfId="47" applyFont="1" applyAlignment="1">
      <alignment vertical="center" shrinkToFit="1"/>
    </xf>
    <xf numFmtId="0" fontId="21" fillId="0" borderId="0" xfId="45" applyFont="1" applyAlignment="1">
      <alignment horizontal="center" vertical="center"/>
    </xf>
    <xf numFmtId="0" fontId="20" fillId="0" borderId="0" xfId="47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28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0" fontId="38" fillId="0" borderId="0" xfId="47" applyFont="1" applyAlignment="1">
      <alignment horizontal="left" vertical="center"/>
    </xf>
    <xf numFmtId="0" fontId="39" fillId="0" borderId="0" xfId="47" applyFont="1" applyAlignment="1">
      <alignment horizontal="left" vertical="center" wrapText="1"/>
    </xf>
    <xf numFmtId="0" fontId="20" fillId="0" borderId="55" xfId="47" applyBorder="1" applyAlignment="1">
      <alignment horizontal="center" vertical="center"/>
    </xf>
    <xf numFmtId="0" fontId="20" fillId="0" borderId="56" xfId="47" applyBorder="1" applyAlignment="1">
      <alignment horizontal="center" vertical="center"/>
    </xf>
    <xf numFmtId="0" fontId="20" fillId="0" borderId="57" xfId="47" applyBorder="1" applyAlignment="1">
      <alignment horizontal="center" vertical="center"/>
    </xf>
    <xf numFmtId="0" fontId="48" fillId="0" borderId="58" xfId="47" applyFont="1" applyBorder="1" applyAlignment="1">
      <alignment horizontal="center" vertical="center"/>
    </xf>
    <xf numFmtId="0" fontId="48" fillId="0" borderId="54" xfId="47" applyFont="1" applyBorder="1" applyAlignment="1">
      <alignment horizontal="center" vertical="center"/>
    </xf>
    <xf numFmtId="0" fontId="20" fillId="0" borderId="59" xfId="47" applyBorder="1" applyAlignment="1">
      <alignment horizontal="center" vertical="center"/>
    </xf>
    <xf numFmtId="0" fontId="20" fillId="0" borderId="60" xfId="47" applyBorder="1" applyAlignment="1">
      <alignment horizontal="center" vertical="center"/>
    </xf>
    <xf numFmtId="0" fontId="20" fillId="0" borderId="61" xfId="47" applyBorder="1" applyAlignment="1">
      <alignment horizontal="center" vertical="center"/>
    </xf>
    <xf numFmtId="0" fontId="20" fillId="0" borderId="64" xfId="47" applyBorder="1" applyAlignment="1">
      <alignment horizontal="center" vertical="center"/>
    </xf>
    <xf numFmtId="0" fontId="20" fillId="0" borderId="65" xfId="47" applyBorder="1" applyAlignment="1">
      <alignment horizontal="center" vertical="center"/>
    </xf>
    <xf numFmtId="0" fontId="20" fillId="0" borderId="20" xfId="47" applyBorder="1" applyAlignment="1">
      <alignment horizontal="center" vertical="center"/>
    </xf>
    <xf numFmtId="0" fontId="20" fillId="0" borderId="34" xfId="47" applyBorder="1" applyAlignment="1">
      <alignment horizontal="center" vertical="center"/>
    </xf>
    <xf numFmtId="176" fontId="20" fillId="0" borderId="0" xfId="47" applyNumberFormat="1" applyAlignment="1">
      <alignment horizontal="center" vertical="center"/>
    </xf>
    <xf numFmtId="0" fontId="20" fillId="0" borderId="0" xfId="47" applyAlignment="1">
      <alignment horizontal="left" vertical="center"/>
    </xf>
    <xf numFmtId="0" fontId="41" fillId="0" borderId="31" xfId="47" applyFont="1" applyBorder="1" applyAlignment="1">
      <alignment horizontal="left" vertical="center"/>
    </xf>
    <xf numFmtId="0" fontId="42" fillId="0" borderId="33" xfId="47" applyFont="1" applyBorder="1" applyAlignment="1">
      <alignment horizontal="center" vertical="center"/>
    </xf>
    <xf numFmtId="0" fontId="42" fillId="0" borderId="34" xfId="47" applyFont="1" applyBorder="1" applyAlignment="1">
      <alignment horizontal="center" vertical="center"/>
    </xf>
    <xf numFmtId="0" fontId="43" fillId="0" borderId="20" xfId="47" applyFont="1" applyBorder="1" applyAlignment="1">
      <alignment horizontal="center" vertical="center"/>
    </xf>
    <xf numFmtId="0" fontId="43" fillId="0" borderId="21" xfId="47" applyFont="1" applyBorder="1" applyAlignment="1">
      <alignment horizontal="center" vertical="center"/>
    </xf>
    <xf numFmtId="0" fontId="44" fillId="0" borderId="20" xfId="48" applyBorder="1" applyAlignment="1" applyProtection="1">
      <alignment horizontal="left" vertical="center"/>
    </xf>
    <xf numFmtId="0" fontId="45" fillId="0" borderId="21" xfId="47" applyFont="1" applyBorder="1" applyAlignment="1">
      <alignment horizontal="left" vertical="center"/>
    </xf>
    <xf numFmtId="0" fontId="45" fillId="0" borderId="34" xfId="47" applyFont="1" applyBorder="1" applyAlignment="1">
      <alignment horizontal="left" vertical="center"/>
    </xf>
    <xf numFmtId="0" fontId="46" fillId="0" borderId="36" xfId="47" applyFont="1" applyBorder="1" applyAlignment="1">
      <alignment horizontal="center" vertical="center"/>
    </xf>
    <xf numFmtId="0" fontId="46" fillId="0" borderId="40" xfId="47" applyFont="1" applyBorder="1" applyAlignment="1">
      <alignment horizontal="center" vertical="center"/>
    </xf>
    <xf numFmtId="0" fontId="46" fillId="0" borderId="37" xfId="47" applyFont="1" applyBorder="1" applyAlignment="1">
      <alignment horizontal="center" vertical="center" wrapText="1"/>
    </xf>
    <xf numFmtId="0" fontId="46" fillId="0" borderId="24" xfId="47" applyFont="1" applyBorder="1" applyAlignment="1">
      <alignment horizontal="center" vertical="center" wrapText="1"/>
    </xf>
    <xf numFmtId="0" fontId="46" fillId="0" borderId="38" xfId="47" applyFont="1" applyBorder="1" applyAlignment="1">
      <alignment horizontal="center" vertical="center" wrapText="1"/>
    </xf>
    <xf numFmtId="0" fontId="46" fillId="0" borderId="41" xfId="47" applyFont="1" applyBorder="1" applyAlignment="1">
      <alignment horizontal="center" vertical="center" wrapText="1"/>
    </xf>
    <xf numFmtId="0" fontId="46" fillId="0" borderId="12" xfId="47" applyFont="1" applyBorder="1" applyAlignment="1">
      <alignment horizontal="center" vertical="center" wrapText="1"/>
    </xf>
    <xf numFmtId="0" fontId="46" fillId="0" borderId="42" xfId="47" applyFont="1" applyBorder="1" applyAlignment="1">
      <alignment horizontal="center" vertical="center" wrapText="1"/>
    </xf>
    <xf numFmtId="0" fontId="42" fillId="0" borderId="39" xfId="47" applyFont="1" applyBorder="1" applyAlignment="1">
      <alignment horizontal="center" vertical="center" shrinkToFit="1"/>
    </xf>
    <xf numFmtId="0" fontId="42" fillId="0" borderId="30" xfId="47" applyFont="1" applyBorder="1" applyAlignment="1">
      <alignment horizontal="center" vertical="center" shrinkToFit="1"/>
    </xf>
    <xf numFmtId="0" fontId="20" fillId="0" borderId="28" xfId="47" applyBorder="1" applyAlignment="1">
      <alignment horizontal="left" vertical="center"/>
    </xf>
    <xf numFmtId="0" fontId="20" fillId="0" borderId="29" xfId="47" applyBorder="1" applyAlignment="1">
      <alignment horizontal="left" vertical="center"/>
    </xf>
    <xf numFmtId="0" fontId="20" fillId="0" borderId="30" xfId="47" applyBorder="1" applyAlignment="1">
      <alignment horizontal="left" vertical="center"/>
    </xf>
    <xf numFmtId="0" fontId="41" fillId="0" borderId="28" xfId="47" applyFont="1" applyBorder="1" applyAlignment="1">
      <alignment horizontal="left" vertical="center" wrapText="1"/>
    </xf>
    <xf numFmtId="0" fontId="41" fillId="0" borderId="29" xfId="47" applyFont="1" applyBorder="1" applyAlignment="1">
      <alignment horizontal="left" vertical="center" wrapText="1"/>
    </xf>
    <xf numFmtId="0" fontId="41" fillId="0" borderId="30" xfId="47" applyFont="1" applyBorder="1" applyAlignment="1">
      <alignment horizontal="left" vertical="center" wrapText="1"/>
    </xf>
    <xf numFmtId="0" fontId="47" fillId="0" borderId="23" xfId="47" applyFont="1" applyBorder="1" applyAlignment="1">
      <alignment horizontal="center" vertical="top"/>
    </xf>
    <xf numFmtId="0" fontId="47" fillId="0" borderId="32" xfId="47" applyFont="1" applyBorder="1" applyAlignment="1">
      <alignment horizontal="center" vertical="top"/>
    </xf>
    <xf numFmtId="0" fontId="20" fillId="0" borderId="45" xfId="47" applyBorder="1" applyAlignment="1">
      <alignment horizontal="center" vertical="center" shrinkToFit="1"/>
    </xf>
    <xf numFmtId="0" fontId="20" fillId="0" borderId="54" xfId="47" applyBorder="1" applyAlignment="1">
      <alignment horizontal="center" vertical="center" shrinkToFit="1"/>
    </xf>
    <xf numFmtId="0" fontId="20" fillId="0" borderId="46" xfId="47" applyBorder="1" applyAlignment="1">
      <alignment horizontal="center" vertical="center" shrinkToFit="1"/>
    </xf>
    <xf numFmtId="0" fontId="20" fillId="0" borderId="24" xfId="47" applyBorder="1" applyAlignment="1">
      <alignment horizontal="center" vertical="center" shrinkToFit="1"/>
    </xf>
    <xf numFmtId="0" fontId="20" fillId="0" borderId="47" xfId="47" applyBorder="1" applyAlignment="1">
      <alignment horizontal="center" vertical="center" shrinkToFit="1"/>
    </xf>
    <xf numFmtId="0" fontId="20" fillId="0" borderId="12" xfId="47" applyBorder="1" applyAlignment="1">
      <alignment horizontal="center" vertical="center" shrinkToFit="1"/>
    </xf>
    <xf numFmtId="0" fontId="20" fillId="0" borderId="27" xfId="47" applyBorder="1" applyAlignment="1">
      <alignment horizontal="center" vertical="center" shrinkToFit="1"/>
    </xf>
    <xf numFmtId="0" fontId="20" fillId="0" borderId="36" xfId="47" applyBorder="1" applyAlignment="1">
      <alignment horizontal="center" vertical="center" shrinkToFit="1"/>
    </xf>
    <xf numFmtId="0" fontId="20" fillId="0" borderId="40" xfId="47" applyBorder="1" applyAlignment="1">
      <alignment horizontal="center" vertical="center" shrinkToFit="1"/>
    </xf>
    <xf numFmtId="0" fontId="20" fillId="0" borderId="15" xfId="47" applyBorder="1" applyAlignment="1">
      <alignment horizontal="center" vertical="center" shrinkToFit="1"/>
    </xf>
    <xf numFmtId="0" fontId="20" fillId="0" borderId="15" xfId="47" applyBorder="1" applyAlignment="1">
      <alignment vertical="center"/>
    </xf>
    <xf numFmtId="0" fontId="20" fillId="0" borderId="48" xfId="47" applyBorder="1" applyAlignment="1">
      <alignment horizontal="center" vertical="center" shrinkToFit="1"/>
    </xf>
    <xf numFmtId="0" fontId="20" fillId="0" borderId="17" xfId="47" applyBorder="1" applyAlignment="1">
      <alignment horizontal="center" vertical="center" shrinkToFit="1"/>
    </xf>
    <xf numFmtId="0" fontId="20" fillId="0" borderId="49" xfId="47" applyBorder="1" applyAlignment="1">
      <alignment horizontal="center" vertical="center" shrinkToFit="1"/>
    </xf>
    <xf numFmtId="0" fontId="20" fillId="0" borderId="50" xfId="47" applyBorder="1" applyAlignment="1">
      <alignment horizontal="center" vertical="center" shrinkToFit="1"/>
    </xf>
    <xf numFmtId="0" fontId="20" fillId="0" borderId="51" xfId="47" applyBorder="1" applyAlignment="1">
      <alignment horizontal="center" vertical="center"/>
    </xf>
    <xf numFmtId="0" fontId="20" fillId="0" borderId="52" xfId="47" applyBorder="1" applyAlignment="1">
      <alignment horizontal="center" vertical="center"/>
    </xf>
    <xf numFmtId="0" fontId="20" fillId="0" borderId="53" xfId="47" applyBorder="1" applyAlignment="1">
      <alignment horizontal="center" vertical="center"/>
    </xf>
    <xf numFmtId="0" fontId="20" fillId="0" borderId="46" xfId="47" applyBorder="1" applyAlignment="1">
      <alignment horizontal="center" vertical="center"/>
    </xf>
    <xf numFmtId="0" fontId="20" fillId="0" borderId="24" xfId="47" applyBorder="1" applyAlignment="1">
      <alignment horizontal="center" vertical="center"/>
    </xf>
    <xf numFmtId="0" fontId="20" fillId="0" borderId="38" xfId="47" applyBorder="1" applyAlignment="1">
      <alignment horizontal="center" vertical="center"/>
    </xf>
    <xf numFmtId="0" fontId="20" fillId="0" borderId="54" xfId="47" applyBorder="1" applyAlignment="1">
      <alignment horizontal="center" vertical="center"/>
    </xf>
    <xf numFmtId="0" fontId="20" fillId="0" borderId="12" xfId="47" applyBorder="1" applyAlignment="1">
      <alignment horizontal="center" vertical="center"/>
    </xf>
    <xf numFmtId="0" fontId="20" fillId="0" borderId="42" xfId="47" applyBorder="1" applyAlignment="1">
      <alignment horizontal="center" vertical="center"/>
    </xf>
    <xf numFmtId="0" fontId="42" fillId="0" borderId="43" xfId="47" applyFont="1" applyBorder="1" applyAlignment="1">
      <alignment horizontal="center" vertical="center" shrinkToFit="1"/>
    </xf>
    <xf numFmtId="0" fontId="42" fillId="0" borderId="44" xfId="47" applyFont="1" applyBorder="1" applyAlignment="1">
      <alignment horizontal="center" vertical="center" shrinkToFit="1"/>
    </xf>
    <xf numFmtId="0" fontId="20" fillId="0" borderId="22" xfId="47" applyBorder="1" applyAlignment="1">
      <alignment horizontal="left" vertical="center"/>
    </xf>
    <xf numFmtId="0" fontId="20" fillId="0" borderId="23" xfId="47" applyBorder="1" applyAlignment="1">
      <alignment horizontal="left" vertical="center"/>
    </xf>
    <xf numFmtId="0" fontId="20" fillId="0" borderId="44" xfId="47" applyBorder="1" applyAlignment="1">
      <alignment horizontal="left" vertical="center"/>
    </xf>
    <xf numFmtId="0" fontId="20" fillId="0" borderId="22" xfId="47" applyBorder="1" applyAlignment="1">
      <alignment horizontal="center" vertical="center"/>
    </xf>
    <xf numFmtId="0" fontId="20" fillId="0" borderId="23" xfId="47" applyBorder="1" applyAlignment="1">
      <alignment horizontal="center" vertical="center"/>
    </xf>
    <xf numFmtId="0" fontId="20" fillId="0" borderId="44" xfId="47" applyBorder="1" applyAlignment="1">
      <alignment horizontal="center" vertical="center"/>
    </xf>
    <xf numFmtId="0" fontId="37" fillId="0" borderId="22" xfId="47" applyFont="1" applyBorder="1" applyAlignment="1">
      <alignment horizontal="center" vertical="center"/>
    </xf>
    <xf numFmtId="0" fontId="37" fillId="0" borderId="44" xfId="47" applyFont="1" applyBorder="1" applyAlignment="1">
      <alignment horizontal="center" vertical="center"/>
    </xf>
    <xf numFmtId="0" fontId="37" fillId="0" borderId="23" xfId="47" applyFont="1" applyBorder="1" applyAlignment="1">
      <alignment horizontal="center" vertical="center"/>
    </xf>
    <xf numFmtId="0" fontId="20" fillId="0" borderId="67" xfId="47" applyBorder="1" applyAlignment="1">
      <alignment horizontal="center" vertical="center"/>
    </xf>
    <xf numFmtId="0" fontId="20" fillId="0" borderId="68" xfId="47" applyBorder="1" applyAlignment="1">
      <alignment horizontal="center" vertical="center"/>
    </xf>
    <xf numFmtId="0" fontId="20" fillId="0" borderId="69" xfId="47" applyBorder="1" applyAlignment="1">
      <alignment horizontal="center" vertical="center"/>
    </xf>
    <xf numFmtId="0" fontId="20" fillId="0" borderId="71" xfId="47" applyBorder="1" applyAlignment="1">
      <alignment horizontal="center" vertical="center"/>
    </xf>
    <xf numFmtId="0" fontId="20" fillId="0" borderId="73" xfId="47" applyBorder="1" applyAlignment="1">
      <alignment horizontal="center" vertical="center"/>
    </xf>
    <xf numFmtId="0" fontId="20" fillId="0" borderId="11" xfId="47" applyBorder="1" applyAlignment="1">
      <alignment horizontal="center" vertical="center"/>
    </xf>
    <xf numFmtId="0" fontId="20" fillId="0" borderId="66" xfId="47" applyBorder="1" applyAlignment="1">
      <alignment horizontal="center" vertical="center"/>
    </xf>
    <xf numFmtId="0" fontId="20" fillId="0" borderId="58" xfId="47" applyBorder="1" applyAlignment="1">
      <alignment horizontal="center" vertical="center"/>
    </xf>
    <xf numFmtId="0" fontId="48" fillId="0" borderId="45" xfId="47" applyFont="1" applyBorder="1" applyAlignment="1">
      <alignment horizontal="center" vertical="center"/>
    </xf>
    <xf numFmtId="0" fontId="20" fillId="0" borderId="49" xfId="47" applyBorder="1" applyAlignment="1">
      <alignment horizontal="center" vertical="center"/>
    </xf>
    <xf numFmtId="0" fontId="20" fillId="0" borderId="75" xfId="47" applyBorder="1" applyAlignment="1">
      <alignment horizontal="center" vertical="center"/>
    </xf>
    <xf numFmtId="0" fontId="20" fillId="0" borderId="76" xfId="47" applyBorder="1" applyAlignment="1">
      <alignment horizontal="center" vertical="center"/>
    </xf>
    <xf numFmtId="0" fontId="20" fillId="0" borderId="79" xfId="47" applyBorder="1" applyAlignment="1">
      <alignment horizontal="center" vertical="center"/>
    </xf>
    <xf numFmtId="0" fontId="20" fillId="0" borderId="81" xfId="47" applyBorder="1" applyAlignment="1">
      <alignment horizontal="center" vertical="center"/>
    </xf>
    <xf numFmtId="0" fontId="20" fillId="0" borderId="82" xfId="47" applyBorder="1" applyAlignment="1">
      <alignment horizontal="center" vertical="center"/>
    </xf>
    <xf numFmtId="0" fontId="24" fillId="0" borderId="24" xfId="47" applyFont="1" applyBorder="1" applyAlignment="1">
      <alignment horizontal="left" vertical="center" wrapText="1"/>
    </xf>
    <xf numFmtId="0" fontId="20" fillId="0" borderId="24" xfId="47" applyBorder="1" applyAlignment="1">
      <alignment horizontal="left" vertical="center"/>
    </xf>
    <xf numFmtId="0" fontId="50" fillId="0" borderId="0" xfId="47" applyFont="1" applyAlignment="1">
      <alignment horizontal="left" vertical="center" shrinkToFit="1"/>
    </xf>
    <xf numFmtId="0" fontId="48" fillId="0" borderId="77" xfId="47" applyFont="1" applyBorder="1" applyAlignment="1">
      <alignment horizontal="center" vertical="center"/>
    </xf>
    <xf numFmtId="0" fontId="20" fillId="0" borderId="19" xfId="47" applyBorder="1" applyAlignment="1">
      <alignment horizontal="center" vertical="center"/>
    </xf>
    <xf numFmtId="0" fontId="20" fillId="0" borderId="19" xfId="47" applyBorder="1" applyAlignment="1">
      <alignment horizontal="center" vertical="center" shrinkToFit="1"/>
    </xf>
    <xf numFmtId="0" fontId="24" fillId="0" borderId="19" xfId="45" applyFont="1" applyBorder="1" applyAlignment="1">
      <alignment horizontal="center" vertical="center" shrinkToFit="1"/>
    </xf>
    <xf numFmtId="0" fontId="21" fillId="0" borderId="17" xfId="45" applyFont="1" applyBorder="1" applyAlignment="1">
      <alignment horizontal="center" vertical="center" shrinkToFit="1"/>
    </xf>
    <xf numFmtId="0" fontId="21" fillId="0" borderId="12" xfId="45" applyFont="1" applyBorder="1" applyAlignment="1">
      <alignment horizontal="center" vertical="center" shrinkToFit="1"/>
    </xf>
    <xf numFmtId="0" fontId="21" fillId="0" borderId="27" xfId="45" applyFont="1" applyBorder="1" applyAlignment="1">
      <alignment horizontal="center" vertical="center" shrinkToFit="1"/>
    </xf>
    <xf numFmtId="0" fontId="24" fillId="0" borderId="28" xfId="45" applyFont="1" applyBorder="1" applyAlignment="1">
      <alignment horizontal="center" vertical="center" shrinkToFit="1"/>
    </xf>
    <xf numFmtId="0" fontId="24" fillId="0" borderId="29" xfId="45" applyFont="1" applyBorder="1" applyAlignment="1">
      <alignment horizontal="center" vertical="center" shrinkToFit="1"/>
    </xf>
    <xf numFmtId="0" fontId="24" fillId="0" borderId="30" xfId="45" applyFont="1" applyBorder="1" applyAlignment="1">
      <alignment horizontal="center" vertical="center" shrinkToFit="1"/>
    </xf>
    <xf numFmtId="0" fontId="21" fillId="0" borderId="14" xfId="45" applyFont="1" applyBorder="1" applyAlignment="1">
      <alignment horizontal="center" vertical="center" shrinkToFit="1"/>
    </xf>
    <xf numFmtId="0" fontId="21" fillId="0" borderId="11" xfId="45" applyFont="1" applyBorder="1" applyAlignment="1">
      <alignment horizontal="center" vertical="center" shrinkToFit="1"/>
    </xf>
    <xf numFmtId="0" fontId="21" fillId="0" borderId="18" xfId="45" applyFont="1" applyBorder="1" applyAlignment="1">
      <alignment horizontal="center" vertical="center" shrinkToFit="1"/>
    </xf>
    <xf numFmtId="0" fontId="21" fillId="0" borderId="14" xfId="45" applyFont="1" applyBorder="1" applyAlignment="1">
      <alignment vertical="center" shrinkToFit="1"/>
    </xf>
    <xf numFmtId="0" fontId="21" fillId="0" borderId="11" xfId="45" applyFont="1" applyBorder="1" applyAlignment="1">
      <alignment vertical="center" shrinkToFit="1"/>
    </xf>
    <xf numFmtId="0" fontId="21" fillId="0" borderId="18" xfId="45" applyFont="1" applyBorder="1" applyAlignment="1">
      <alignment vertical="center" shrinkToFit="1"/>
    </xf>
    <xf numFmtId="0" fontId="21" fillId="0" borderId="17" xfId="45" applyFont="1" applyBorder="1" applyAlignment="1">
      <alignment vertical="center" shrinkToFit="1"/>
    </xf>
    <xf numFmtId="0" fontId="21" fillId="0" borderId="12" xfId="45" applyFont="1" applyBorder="1" applyAlignment="1">
      <alignment vertical="center" shrinkToFit="1"/>
    </xf>
    <xf numFmtId="0" fontId="21" fillId="0" borderId="27" xfId="45" applyFont="1" applyBorder="1" applyAlignment="1">
      <alignment vertical="center" shrinkToFit="1"/>
    </xf>
    <xf numFmtId="0" fontId="21" fillId="0" borderId="10" xfId="45" applyFont="1" applyBorder="1" applyAlignment="1">
      <alignment horizontal="center" vertical="center" shrinkToFit="1"/>
    </xf>
    <xf numFmtId="0" fontId="21" fillId="0" borderId="0" xfId="45" applyFont="1" applyAlignment="1">
      <alignment horizontal="center" vertical="center" shrinkToFit="1"/>
    </xf>
    <xf numFmtId="0" fontId="21" fillId="0" borderId="26" xfId="45" applyFont="1" applyBorder="1" applyAlignment="1">
      <alignment horizontal="center" vertical="center" shrinkToFit="1"/>
    </xf>
    <xf numFmtId="0" fontId="21" fillId="0" borderId="14" xfId="45" applyFont="1" applyBorder="1" applyAlignment="1">
      <alignment horizontal="left" vertical="center" shrinkToFit="1"/>
    </xf>
    <xf numFmtId="0" fontId="21" fillId="0" borderId="11" xfId="45" applyFont="1" applyBorder="1" applyAlignment="1">
      <alignment horizontal="left" vertical="center" shrinkToFit="1"/>
    </xf>
    <xf numFmtId="0" fontId="21" fillId="0" borderId="18" xfId="45" applyFont="1" applyBorder="1" applyAlignment="1">
      <alignment horizontal="left" vertical="center" shrinkToFit="1"/>
    </xf>
    <xf numFmtId="0" fontId="21" fillId="0" borderId="17" xfId="45" applyFont="1" applyBorder="1" applyAlignment="1">
      <alignment horizontal="left" vertical="center" shrinkToFit="1"/>
    </xf>
    <xf numFmtId="0" fontId="21" fillId="0" borderId="12" xfId="45" applyFont="1" applyBorder="1" applyAlignment="1">
      <alignment horizontal="left" vertical="center" shrinkToFit="1"/>
    </xf>
    <xf numFmtId="0" fontId="21" fillId="0" borderId="27" xfId="45" applyFont="1" applyBorder="1" applyAlignment="1">
      <alignment horizontal="left" vertical="center" shrinkToFit="1"/>
    </xf>
    <xf numFmtId="0" fontId="21" fillId="0" borderId="0" xfId="45" applyFont="1" applyAlignment="1">
      <alignment horizontal="left" vertical="center" shrinkToFit="1"/>
    </xf>
    <xf numFmtId="0" fontId="28" fillId="0" borderId="0" xfId="45" applyFont="1" applyAlignment="1">
      <alignment horizontal="left" vertical="center" shrinkToFit="1"/>
    </xf>
    <xf numFmtId="0" fontId="24" fillId="0" borderId="28" xfId="45" applyFont="1" applyBorder="1" applyAlignment="1">
      <alignment horizontal="left" vertical="center" shrinkToFit="1"/>
    </xf>
    <xf numFmtId="0" fontId="24" fillId="0" borderId="29" xfId="45" applyFont="1" applyBorder="1" applyAlignment="1">
      <alignment horizontal="left" vertical="center" shrinkToFit="1"/>
    </xf>
    <xf numFmtId="0" fontId="24" fillId="0" borderId="30" xfId="45" applyFont="1" applyBorder="1" applyAlignment="1">
      <alignment horizontal="left" vertical="center" shrinkToFit="1"/>
    </xf>
    <xf numFmtId="0" fontId="24" fillId="0" borderId="0" xfId="45" applyFont="1" applyAlignment="1">
      <alignment horizontal="center" vertical="center" shrinkToFit="1"/>
    </xf>
    <xf numFmtId="49" fontId="21" fillId="0" borderId="0" xfId="45" applyNumberFormat="1" applyFont="1" applyAlignment="1">
      <alignment vertical="center" shrinkToFit="1"/>
    </xf>
    <xf numFmtId="0" fontId="31" fillId="0" borderId="0" xfId="45" applyFont="1" applyAlignment="1">
      <alignment horizontal="center" vertical="center" shrinkToFit="1"/>
    </xf>
    <xf numFmtId="0" fontId="21" fillId="0" borderId="0" xfId="45" applyFont="1" applyAlignment="1">
      <alignment vertical="center" shrinkToFit="1"/>
    </xf>
    <xf numFmtId="0" fontId="21" fillId="0" borderId="19" xfId="45" applyFont="1" applyBorder="1" applyAlignment="1">
      <alignment horizontal="center" vertical="center" shrinkToFit="1"/>
    </xf>
    <xf numFmtId="0" fontId="21" fillId="0" borderId="28" xfId="45" applyFont="1" applyBorder="1" applyAlignment="1">
      <alignment horizontal="center" vertical="center" shrinkToFit="1"/>
    </xf>
    <xf numFmtId="0" fontId="21" fillId="0" borderId="30" xfId="45" applyFont="1" applyBorder="1" applyAlignment="1">
      <alignment horizontal="center" vertical="center" shrinkToFit="1"/>
    </xf>
    <xf numFmtId="0" fontId="21" fillId="0" borderId="29" xfId="45" applyFont="1" applyBorder="1" applyAlignment="1">
      <alignment horizontal="center" vertical="center" shrinkToFit="1"/>
    </xf>
    <xf numFmtId="58" fontId="21" fillId="0" borderId="0" xfId="45" applyNumberFormat="1" applyFont="1" applyAlignment="1">
      <alignment vertical="center" shrinkToFi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8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1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B000000}"/>
    <cellStyle name="標準 3" xfId="43" xr:uid="{00000000-0005-0000-0000-00002C000000}"/>
    <cellStyle name="標準 4" xfId="44" xr:uid="{00000000-0005-0000-0000-00002D000000}"/>
    <cellStyle name="標準 5" xfId="47" xr:uid="{00000000-0005-0000-0000-00002E000000}"/>
    <cellStyle name="標準_西日本シニア選手権大会申込書・変更届（Ｈ２５）案" xfId="45" xr:uid="{00000000-0005-0000-0000-00002F000000}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25400</xdr:colOff>
      <xdr:row>28</xdr:row>
      <xdr:rowOff>6350</xdr:rowOff>
    </xdr:from>
    <xdr:ext cx="2851143" cy="61119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051800" y="8108950"/>
          <a:ext cx="2851143" cy="611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申込〆切り　：　平成</a:t>
          </a:r>
          <a:r>
            <a:rPr kumimoji="1" lang="en-US" altLang="ja-JP" sz="1400" b="1"/>
            <a:t>31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５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９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木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  <a:p>
          <a:pPr algn="l"/>
          <a:r>
            <a:rPr kumimoji="1" lang="ja-JP" altLang="en-US" sz="1100" b="1"/>
            <a:t>電子媒体で必着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269882</xdr:colOff>
      <xdr:row>27</xdr:row>
      <xdr:rowOff>258760</xdr:rowOff>
    </xdr:from>
    <xdr:ext cx="2851143" cy="61119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8296282" y="8056560"/>
          <a:ext cx="2851143" cy="611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申込〆切り　：　平成</a:t>
          </a:r>
          <a:r>
            <a:rPr kumimoji="1" lang="en-US" altLang="ja-JP" sz="1400" b="1"/>
            <a:t>31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５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９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木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  <a:p>
          <a:pPr algn="l"/>
          <a:r>
            <a:rPr kumimoji="1" lang="ja-JP" altLang="en-US" sz="1100" b="1"/>
            <a:t>電子媒体で必着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361950</xdr:colOff>
      <xdr:row>27</xdr:row>
      <xdr:rowOff>247650</xdr:rowOff>
    </xdr:from>
    <xdr:ext cx="2851143" cy="61119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8388350" y="8045450"/>
          <a:ext cx="2851143" cy="611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申込〆切り　：　平成</a:t>
          </a:r>
          <a:r>
            <a:rPr kumimoji="1" lang="en-US" altLang="ja-JP" sz="1400" b="1"/>
            <a:t>31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５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９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木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  <a:p>
          <a:pPr algn="l"/>
          <a:r>
            <a:rPr kumimoji="1" lang="ja-JP" altLang="en-US" sz="1100" b="1"/>
            <a:t>電子媒体で必着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127000</xdr:colOff>
      <xdr:row>27</xdr:row>
      <xdr:rowOff>234950</xdr:rowOff>
    </xdr:from>
    <xdr:ext cx="2851143" cy="61119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8153400" y="8032750"/>
          <a:ext cx="2851143" cy="611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申込〆切り　：　平成</a:t>
          </a:r>
          <a:r>
            <a:rPr kumimoji="1" lang="en-US" altLang="ja-JP" sz="1400" b="1"/>
            <a:t>3</a:t>
          </a:r>
          <a:r>
            <a:rPr kumimoji="1" lang="ja-JP" altLang="en-US" sz="1400" b="1"/>
            <a:t>１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５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９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木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  <a:p>
          <a:pPr algn="l"/>
          <a:r>
            <a:rPr kumimoji="1" lang="ja-JP" altLang="en-US" sz="1100" b="1"/>
            <a:t>電子媒体で必着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254000</xdr:colOff>
      <xdr:row>27</xdr:row>
      <xdr:rowOff>260350</xdr:rowOff>
    </xdr:from>
    <xdr:ext cx="2851143" cy="61119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8280400" y="8058150"/>
          <a:ext cx="2851143" cy="611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申込〆切り　：　平成</a:t>
          </a:r>
          <a:r>
            <a:rPr kumimoji="1" lang="en-US" altLang="ja-JP" sz="1400" b="1"/>
            <a:t>3</a:t>
          </a:r>
          <a:r>
            <a:rPr kumimoji="1" lang="ja-JP" altLang="en-US" sz="1400" b="1"/>
            <a:t>１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５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９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木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  <a:p>
          <a:pPr algn="l"/>
          <a:r>
            <a:rPr kumimoji="1" lang="ja-JP" altLang="en-US" sz="1100" b="1"/>
            <a:t>電子媒体で必着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320682</xdr:colOff>
      <xdr:row>27</xdr:row>
      <xdr:rowOff>277810</xdr:rowOff>
    </xdr:from>
    <xdr:ext cx="2851143" cy="61119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8347082" y="8075610"/>
          <a:ext cx="2851143" cy="611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申込〆切り　：　平成</a:t>
          </a:r>
          <a:r>
            <a:rPr kumimoji="1" lang="en-US" altLang="ja-JP" sz="1400" b="1"/>
            <a:t>3</a:t>
          </a:r>
          <a:r>
            <a:rPr kumimoji="1" lang="ja-JP" altLang="en-US" sz="1400" b="1"/>
            <a:t>１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５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９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木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  <a:p>
          <a:pPr algn="l"/>
          <a:r>
            <a:rPr kumimoji="1" lang="ja-JP" altLang="en-US" sz="1100" b="1"/>
            <a:t>電子媒体で必着</a:t>
          </a:r>
        </a:p>
      </xdr:txBody>
    </xdr:sp>
    <xdr:clientData/>
  </xdr:oneCellAnchor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F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10</xdr:col>
      <xdr:colOff>45720</xdr:colOff>
      <xdr:row>8</xdr:row>
      <xdr:rowOff>236220</xdr:rowOff>
    </xdr:from>
    <xdr:to>
      <xdr:col>11</xdr:col>
      <xdr:colOff>472440</xdr:colOff>
      <xdr:row>10</xdr:row>
      <xdr:rowOff>96012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6050280" y="2438400"/>
          <a:ext cx="1836420" cy="484632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各府県会長名と会長印</a:t>
          </a:r>
        </a:p>
      </xdr:txBody>
    </xdr:sp>
    <xdr:clientData/>
  </xdr:two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12700</xdr:colOff>
      <xdr:row>28</xdr:row>
      <xdr:rowOff>25400</xdr:rowOff>
    </xdr:from>
    <xdr:ext cx="2851143" cy="61119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8039100" y="8128000"/>
          <a:ext cx="2851143" cy="611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申込〆切り　：　平成</a:t>
          </a:r>
          <a:r>
            <a:rPr kumimoji="1" lang="en-US" altLang="ja-JP" sz="1400" b="1"/>
            <a:t>31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５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９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木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  <a:p>
          <a:pPr algn="l"/>
          <a:r>
            <a:rPr kumimoji="1" lang="ja-JP" altLang="en-US" sz="1100" b="1"/>
            <a:t>電子媒体で必着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38100</xdr:colOff>
      <xdr:row>28</xdr:row>
      <xdr:rowOff>12700</xdr:rowOff>
    </xdr:from>
    <xdr:ext cx="2851143" cy="61119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8064500" y="8115300"/>
          <a:ext cx="2851143" cy="611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申込〆切り　：　平成</a:t>
          </a:r>
          <a:r>
            <a:rPr kumimoji="1" lang="en-US" altLang="ja-JP" sz="1400" b="1"/>
            <a:t>31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５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９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木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  <a:p>
          <a:pPr algn="l"/>
          <a:r>
            <a:rPr kumimoji="1" lang="ja-JP" altLang="en-US" sz="1100" b="1"/>
            <a:t>電子媒体で必着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25400</xdr:colOff>
      <xdr:row>28</xdr:row>
      <xdr:rowOff>0</xdr:rowOff>
    </xdr:from>
    <xdr:ext cx="2851143" cy="61119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8051800" y="8102600"/>
          <a:ext cx="2851143" cy="611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申込〆切り　：　平成</a:t>
          </a:r>
          <a:r>
            <a:rPr kumimoji="1" lang="en-US" altLang="ja-JP" sz="1400" b="1"/>
            <a:t>31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５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９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木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  <a:p>
          <a:pPr algn="l"/>
          <a:r>
            <a:rPr kumimoji="1" lang="ja-JP" altLang="en-US" sz="1100" b="1"/>
            <a:t>電子媒体で必着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19050</xdr:colOff>
      <xdr:row>27</xdr:row>
      <xdr:rowOff>292100</xdr:rowOff>
    </xdr:from>
    <xdr:ext cx="2851143" cy="61119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045450" y="8089900"/>
          <a:ext cx="2851143" cy="611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申込〆切り　：　平成</a:t>
          </a:r>
          <a:r>
            <a:rPr kumimoji="1" lang="en-US" altLang="ja-JP" sz="1400" b="1"/>
            <a:t>31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５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９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木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  <a:p>
          <a:pPr algn="l"/>
          <a:r>
            <a:rPr kumimoji="1" lang="ja-JP" altLang="en-US" sz="1100" b="1"/>
            <a:t>電子媒体で必着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13</xdr:col>
      <xdr:colOff>247650</xdr:colOff>
      <xdr:row>27</xdr:row>
      <xdr:rowOff>292100</xdr:rowOff>
    </xdr:from>
    <xdr:ext cx="2851143" cy="61119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8020050" y="8089900"/>
          <a:ext cx="2851143" cy="611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申込〆切り　：　平成</a:t>
          </a:r>
          <a:r>
            <a:rPr kumimoji="1" lang="en-US" altLang="ja-JP" sz="1400" b="1"/>
            <a:t>31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５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９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木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  <a:p>
          <a:pPr algn="l"/>
          <a:r>
            <a:rPr kumimoji="1" lang="ja-JP" altLang="en-US" sz="1100" b="1"/>
            <a:t>電子媒体で必着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6350</xdr:colOff>
      <xdr:row>27</xdr:row>
      <xdr:rowOff>266700</xdr:rowOff>
    </xdr:from>
    <xdr:ext cx="2851143" cy="61119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8032750" y="8064500"/>
          <a:ext cx="2851143" cy="611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申込〆切り　：　平成</a:t>
          </a:r>
          <a:r>
            <a:rPr kumimoji="1" lang="en-US" altLang="ja-JP" sz="1400" b="1"/>
            <a:t>31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５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９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木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  <a:p>
          <a:pPr algn="l"/>
          <a:r>
            <a:rPr kumimoji="1" lang="ja-JP" altLang="en-US" sz="1100" b="1"/>
            <a:t>電子媒体で必着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31750</xdr:colOff>
      <xdr:row>27</xdr:row>
      <xdr:rowOff>292100</xdr:rowOff>
    </xdr:from>
    <xdr:ext cx="2851143" cy="61119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8058150" y="8089900"/>
          <a:ext cx="2851143" cy="611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申込〆切り　：　平成</a:t>
          </a:r>
          <a:r>
            <a:rPr kumimoji="1" lang="en-US" altLang="ja-JP" sz="1400" b="1"/>
            <a:t>31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５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９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木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  <a:p>
          <a:pPr algn="l"/>
          <a:r>
            <a:rPr kumimoji="1" lang="ja-JP" altLang="en-US" sz="1100" b="1"/>
            <a:t>電子媒体で必着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139700</xdr:colOff>
      <xdr:row>27</xdr:row>
      <xdr:rowOff>279400</xdr:rowOff>
    </xdr:from>
    <xdr:ext cx="2851143" cy="61119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8166100" y="8077200"/>
          <a:ext cx="2851143" cy="611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申込〆切り　：　平成</a:t>
          </a:r>
          <a:r>
            <a:rPr kumimoji="1" lang="en-US" altLang="ja-JP" sz="1400" b="1"/>
            <a:t>31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５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９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木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  <a:p>
          <a:pPr algn="l"/>
          <a:r>
            <a:rPr kumimoji="1" lang="ja-JP" altLang="en-US" sz="1100" b="1"/>
            <a:t>電子媒体で必着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G117"/>
  <sheetViews>
    <sheetView tabSelected="1" view="pageLayout" topLeftCell="A82" zoomScaleNormal="100" zoomScaleSheetLayoutView="100" workbookViewId="0">
      <selection activeCell="H100" sqref="H100"/>
    </sheetView>
  </sheetViews>
  <sheetFormatPr defaultColWidth="9" defaultRowHeight="16.5" customHeight="1" x14ac:dyDescent="0.15"/>
  <cols>
    <col min="1" max="1" width="6" style="1" customWidth="1"/>
    <col min="2" max="2" width="15.625" style="29" customWidth="1"/>
    <col min="3" max="3" width="7.625" style="29" customWidth="1"/>
    <col min="4" max="4" width="10.625" style="29" customWidth="1"/>
    <col min="5" max="5" width="17.625" style="29" customWidth="1"/>
    <col min="6" max="6" width="37.875" style="29" customWidth="1"/>
    <col min="7" max="7" width="9.375" style="1" customWidth="1"/>
    <col min="8" max="16384" width="9" style="1"/>
  </cols>
  <sheetData>
    <row r="1" spans="1:7" ht="16.5" customHeight="1" x14ac:dyDescent="0.15">
      <c r="B1" s="111" t="s">
        <v>104</v>
      </c>
      <c r="C1" s="111"/>
      <c r="D1" s="111"/>
      <c r="E1" s="111"/>
      <c r="F1" s="111"/>
      <c r="G1" s="3"/>
    </row>
    <row r="2" spans="1:7" ht="8.1" customHeight="1" x14ac:dyDescent="0.15">
      <c r="A2" s="2"/>
      <c r="B2" s="27"/>
      <c r="C2" s="27"/>
      <c r="D2" s="27"/>
      <c r="E2" s="27"/>
      <c r="F2" s="27"/>
      <c r="G2" s="4"/>
    </row>
    <row r="3" spans="1:7" ht="16.5" customHeight="1" x14ac:dyDescent="0.15">
      <c r="A3" s="5"/>
      <c r="B3" s="28" t="s">
        <v>28</v>
      </c>
      <c r="C3" s="28"/>
      <c r="D3" s="27"/>
      <c r="E3" s="27"/>
      <c r="F3" s="27"/>
      <c r="G3" s="4"/>
    </row>
    <row r="4" spans="1:7" ht="16.5" customHeight="1" x14ac:dyDescent="0.15">
      <c r="A4" s="5"/>
      <c r="B4" s="29" t="s">
        <v>29</v>
      </c>
      <c r="C4" s="28"/>
      <c r="D4" s="27"/>
      <c r="E4" s="27"/>
      <c r="F4" s="27"/>
      <c r="G4" s="4"/>
    </row>
    <row r="5" spans="1:7" ht="16.5" customHeight="1" x14ac:dyDescent="0.15">
      <c r="A5" s="5"/>
      <c r="B5" s="29" t="s">
        <v>105</v>
      </c>
      <c r="C5" s="28"/>
      <c r="D5" s="27"/>
      <c r="E5" s="27"/>
      <c r="F5" s="27"/>
      <c r="G5" s="4"/>
    </row>
    <row r="6" spans="1:7" ht="16.5" customHeight="1" x14ac:dyDescent="0.15">
      <c r="B6" s="112" t="s">
        <v>139</v>
      </c>
      <c r="C6" s="112"/>
      <c r="D6" s="112"/>
      <c r="E6" s="112"/>
      <c r="F6" s="112"/>
    </row>
    <row r="7" spans="1:7" ht="16.5" customHeight="1" x14ac:dyDescent="0.15">
      <c r="A7" s="6"/>
      <c r="B7" s="112" t="s">
        <v>106</v>
      </c>
      <c r="C7" s="112"/>
      <c r="D7" s="112"/>
      <c r="E7" s="112"/>
      <c r="F7" s="112"/>
    </row>
    <row r="8" spans="1:7" s="7" customFormat="1" ht="16.5" customHeight="1" x14ac:dyDescent="0.15">
      <c r="B8" s="28" t="s">
        <v>30</v>
      </c>
      <c r="C8" s="29"/>
      <c r="D8" s="29"/>
      <c r="E8" s="29"/>
      <c r="F8" s="54"/>
      <c r="G8" s="53"/>
    </row>
    <row r="9" spans="1:7" s="7" customFormat="1" ht="16.5" customHeight="1" x14ac:dyDescent="0.15">
      <c r="A9" s="65"/>
      <c r="B9" s="30" t="s">
        <v>0</v>
      </c>
      <c r="C9" s="30" t="s">
        <v>26</v>
      </c>
      <c r="D9" s="114" t="s">
        <v>1</v>
      </c>
      <c r="E9" s="115"/>
      <c r="F9" s="30" t="s">
        <v>2</v>
      </c>
      <c r="G9" s="8"/>
    </row>
    <row r="10" spans="1:7" ht="85.5" customHeight="1" x14ac:dyDescent="0.15">
      <c r="A10" s="66"/>
      <c r="B10" s="30" t="s">
        <v>108</v>
      </c>
      <c r="C10" s="39" t="s">
        <v>98</v>
      </c>
      <c r="D10" s="40" t="s">
        <v>99</v>
      </c>
      <c r="E10" s="51" t="s">
        <v>100</v>
      </c>
      <c r="F10" s="55" t="s">
        <v>111</v>
      </c>
      <c r="G10" s="10"/>
    </row>
    <row r="11" spans="1:7" ht="16.5" customHeight="1" x14ac:dyDescent="0.15">
      <c r="A11" s="66"/>
      <c r="B11" s="68" t="s">
        <v>118</v>
      </c>
      <c r="C11" s="31">
        <v>0.35416666666666669</v>
      </c>
      <c r="D11" s="50" t="s">
        <v>3</v>
      </c>
      <c r="E11" s="32" t="s">
        <v>102</v>
      </c>
      <c r="F11" s="45" t="s">
        <v>112</v>
      </c>
      <c r="G11" s="10"/>
    </row>
    <row r="12" spans="1:7" ht="16.5" customHeight="1" x14ac:dyDescent="0.15">
      <c r="A12" s="66"/>
      <c r="B12" s="69"/>
      <c r="C12" s="33">
        <v>0.375</v>
      </c>
      <c r="D12" s="34" t="s">
        <v>27</v>
      </c>
      <c r="E12" s="35" t="s">
        <v>109</v>
      </c>
      <c r="F12" s="46" t="s">
        <v>113</v>
      </c>
      <c r="G12" s="10"/>
    </row>
    <row r="13" spans="1:7" ht="16.5" customHeight="1" x14ac:dyDescent="0.15">
      <c r="A13" s="66"/>
      <c r="B13" s="69"/>
      <c r="C13" s="33">
        <v>0.39583333333333331</v>
      </c>
      <c r="D13" s="34" t="s">
        <v>4</v>
      </c>
      <c r="E13" s="35"/>
      <c r="F13" s="45" t="s">
        <v>114</v>
      </c>
      <c r="G13" s="10"/>
    </row>
    <row r="14" spans="1:7" ht="16.5" customHeight="1" x14ac:dyDescent="0.15">
      <c r="A14" s="66"/>
      <c r="B14" s="69"/>
      <c r="C14" s="33"/>
      <c r="D14" s="34"/>
      <c r="E14" s="32" t="s">
        <v>103</v>
      </c>
      <c r="F14" s="56" t="s">
        <v>115</v>
      </c>
      <c r="G14" s="10"/>
    </row>
    <row r="15" spans="1:7" ht="16.5" customHeight="1" x14ac:dyDescent="0.15">
      <c r="A15" s="66"/>
      <c r="B15" s="69"/>
      <c r="C15" s="33"/>
      <c r="D15" s="34"/>
      <c r="E15" s="35" t="s">
        <v>110</v>
      </c>
      <c r="F15" s="46" t="s">
        <v>116</v>
      </c>
      <c r="G15" s="10"/>
    </row>
    <row r="16" spans="1:7" ht="16.5" customHeight="1" x14ac:dyDescent="0.15">
      <c r="A16" s="66"/>
      <c r="B16" s="69"/>
      <c r="C16" s="33"/>
      <c r="D16" s="34"/>
      <c r="E16" s="35" t="s">
        <v>91</v>
      </c>
      <c r="F16" s="45" t="s">
        <v>117</v>
      </c>
      <c r="G16" s="28"/>
    </row>
    <row r="17" spans="1:7" ht="16.5" customHeight="1" x14ac:dyDescent="0.15">
      <c r="A17" s="66"/>
      <c r="B17" s="69"/>
      <c r="C17" s="35"/>
      <c r="D17" s="34"/>
      <c r="E17" s="35" t="s">
        <v>90</v>
      </c>
      <c r="F17" s="45"/>
      <c r="G17" s="28"/>
    </row>
    <row r="18" spans="1:7" ht="16.5" customHeight="1" x14ac:dyDescent="0.15">
      <c r="A18" s="66"/>
      <c r="B18" s="69"/>
      <c r="C18" s="35"/>
      <c r="D18" s="34"/>
      <c r="E18" s="35" t="s">
        <v>89</v>
      </c>
      <c r="F18" s="46"/>
      <c r="G18" s="28"/>
    </row>
    <row r="19" spans="1:7" ht="16.5" customHeight="1" x14ac:dyDescent="0.15">
      <c r="A19" s="66"/>
      <c r="B19" s="69"/>
      <c r="C19" s="35"/>
      <c r="D19" s="34"/>
      <c r="E19" s="35" t="s">
        <v>88</v>
      </c>
      <c r="F19" s="45"/>
    </row>
    <row r="20" spans="1:7" ht="16.5" customHeight="1" x14ac:dyDescent="0.15">
      <c r="A20" s="66"/>
      <c r="B20" s="69"/>
      <c r="C20" s="35"/>
      <c r="D20" s="34"/>
      <c r="E20" s="35" t="s">
        <v>87</v>
      </c>
      <c r="F20" s="45"/>
    </row>
    <row r="21" spans="1:7" ht="16.5" customHeight="1" x14ac:dyDescent="0.15">
      <c r="A21" s="66"/>
      <c r="B21" s="70"/>
      <c r="C21" s="36"/>
      <c r="D21" s="58"/>
      <c r="E21" s="54"/>
      <c r="F21" s="59"/>
    </row>
    <row r="22" spans="1:7" ht="16.5" customHeight="1" x14ac:dyDescent="0.15">
      <c r="A22" s="66"/>
      <c r="B22" s="69" t="s">
        <v>119</v>
      </c>
      <c r="C22" s="33">
        <v>0.35416666666666669</v>
      </c>
      <c r="D22" s="34" t="s">
        <v>3</v>
      </c>
      <c r="E22" s="32" t="s">
        <v>120</v>
      </c>
      <c r="F22" s="56" t="s">
        <v>115</v>
      </c>
    </row>
    <row r="23" spans="1:7" ht="16.5" customHeight="1" x14ac:dyDescent="0.15">
      <c r="A23" s="66"/>
      <c r="B23" s="69"/>
      <c r="C23" s="33">
        <v>0.375</v>
      </c>
      <c r="D23" s="34" t="s">
        <v>4</v>
      </c>
      <c r="E23" s="35" t="s">
        <v>121</v>
      </c>
      <c r="F23" s="46" t="s">
        <v>116</v>
      </c>
      <c r="G23" s="28"/>
    </row>
    <row r="24" spans="1:7" ht="16.5" customHeight="1" x14ac:dyDescent="0.15">
      <c r="A24" s="66"/>
      <c r="B24" s="69"/>
      <c r="C24" s="35"/>
      <c r="D24" s="44"/>
      <c r="E24" s="35" t="s">
        <v>91</v>
      </c>
      <c r="F24" s="45" t="s">
        <v>117</v>
      </c>
      <c r="G24" s="28"/>
    </row>
    <row r="25" spans="1:7" ht="16.5" customHeight="1" x14ac:dyDescent="0.15">
      <c r="A25" s="66"/>
      <c r="B25" s="71"/>
      <c r="C25" s="61"/>
      <c r="E25" s="35" t="s">
        <v>90</v>
      </c>
      <c r="F25" s="45"/>
      <c r="G25" s="28"/>
    </row>
    <row r="26" spans="1:7" ht="16.5" customHeight="1" x14ac:dyDescent="0.15">
      <c r="A26" s="66"/>
      <c r="B26" s="69"/>
      <c r="C26" s="61"/>
      <c r="E26" s="35" t="s">
        <v>89</v>
      </c>
      <c r="F26" s="46"/>
      <c r="G26" s="28"/>
    </row>
    <row r="27" spans="1:7" ht="16.5" customHeight="1" x14ac:dyDescent="0.15">
      <c r="A27" s="66"/>
      <c r="B27" s="69"/>
      <c r="C27" s="33"/>
      <c r="D27" s="34"/>
      <c r="E27" s="35" t="s">
        <v>88</v>
      </c>
      <c r="F27" s="45"/>
      <c r="G27" s="28"/>
    </row>
    <row r="28" spans="1:7" ht="16.5" customHeight="1" x14ac:dyDescent="0.15">
      <c r="A28" s="66"/>
      <c r="B28" s="69"/>
      <c r="C28" s="33"/>
      <c r="D28" s="34"/>
      <c r="E28" s="35" t="s">
        <v>87</v>
      </c>
      <c r="F28" s="57"/>
      <c r="G28" s="28"/>
    </row>
    <row r="29" spans="1:7" ht="16.5" customHeight="1" x14ac:dyDescent="0.15">
      <c r="A29" s="66"/>
      <c r="B29" s="70"/>
      <c r="C29" s="43"/>
      <c r="D29" s="37" t="s">
        <v>140</v>
      </c>
      <c r="E29" s="36"/>
      <c r="F29" s="60"/>
      <c r="G29" s="28"/>
    </row>
    <row r="30" spans="1:7" ht="16.5" customHeight="1" x14ac:dyDescent="0.15">
      <c r="A30" s="66"/>
      <c r="B30" s="69" t="s">
        <v>122</v>
      </c>
      <c r="C30" s="33">
        <v>0.35416666666666669</v>
      </c>
      <c r="D30" s="41" t="s">
        <v>3</v>
      </c>
      <c r="E30" s="44" t="s">
        <v>100</v>
      </c>
      <c r="F30" s="56" t="s">
        <v>115</v>
      </c>
      <c r="G30" s="28"/>
    </row>
    <row r="31" spans="1:7" ht="16.5" customHeight="1" x14ac:dyDescent="0.15">
      <c r="A31" s="66"/>
      <c r="B31" s="69"/>
      <c r="C31" s="33">
        <v>0.375</v>
      </c>
      <c r="D31" s="41" t="s">
        <v>4</v>
      </c>
      <c r="E31" s="35"/>
      <c r="F31" s="46" t="s">
        <v>116</v>
      </c>
    </row>
    <row r="32" spans="1:7" ht="16.5" customHeight="1" x14ac:dyDescent="0.15">
      <c r="A32" s="66"/>
      <c r="B32" s="69"/>
      <c r="C32" s="35"/>
      <c r="D32" s="34"/>
      <c r="E32" s="35"/>
      <c r="F32" s="45" t="s">
        <v>117</v>
      </c>
    </row>
    <row r="33" spans="1:6" ht="16.5" customHeight="1" x14ac:dyDescent="0.15">
      <c r="A33" s="66"/>
      <c r="B33" s="70"/>
      <c r="C33" s="36"/>
      <c r="D33" s="37"/>
      <c r="E33" s="36"/>
      <c r="F33" s="47"/>
    </row>
    <row r="34" spans="1:6" ht="16.5" customHeight="1" x14ac:dyDescent="0.15">
      <c r="A34" s="9"/>
      <c r="B34" s="27"/>
      <c r="C34" s="64"/>
      <c r="D34" s="42"/>
      <c r="E34" s="64"/>
      <c r="F34" s="62"/>
    </row>
    <row r="35" spans="1:6" ht="16.5" customHeight="1" x14ac:dyDescent="0.15">
      <c r="A35" s="9"/>
      <c r="B35" s="27"/>
      <c r="C35" s="63"/>
      <c r="D35" s="41"/>
      <c r="E35" s="63"/>
      <c r="F35" s="1"/>
    </row>
    <row r="36" spans="1:6" ht="15.75" customHeight="1" x14ac:dyDescent="0.15">
      <c r="A36" s="9"/>
      <c r="B36" s="29" t="s">
        <v>65</v>
      </c>
    </row>
    <row r="37" spans="1:6" ht="15.75" customHeight="1" x14ac:dyDescent="0.15">
      <c r="A37" s="9"/>
      <c r="B37" s="29" t="s">
        <v>66</v>
      </c>
    </row>
    <row r="38" spans="1:6" ht="15.75" customHeight="1" x14ac:dyDescent="0.15">
      <c r="A38" s="9"/>
      <c r="B38" s="29" t="s">
        <v>92</v>
      </c>
    </row>
    <row r="39" spans="1:6" ht="15.75" customHeight="1" x14ac:dyDescent="0.15">
      <c r="A39" s="9"/>
      <c r="B39" s="29" t="s">
        <v>123</v>
      </c>
    </row>
    <row r="40" spans="1:6" ht="16.5" customHeight="1" x14ac:dyDescent="0.15">
      <c r="B40" s="29" t="s">
        <v>93</v>
      </c>
    </row>
    <row r="41" spans="1:6" ht="16.5" customHeight="1" x14ac:dyDescent="0.15">
      <c r="B41" s="29" t="s">
        <v>124</v>
      </c>
    </row>
    <row r="42" spans="1:6" ht="16.5" customHeight="1" x14ac:dyDescent="0.15">
      <c r="D42" s="113" t="s">
        <v>125</v>
      </c>
      <c r="E42" s="113"/>
      <c r="F42" s="113"/>
    </row>
    <row r="43" spans="1:6" ht="16.5" customHeight="1" x14ac:dyDescent="0.15">
      <c r="D43" s="112" t="s">
        <v>126</v>
      </c>
      <c r="E43" s="112"/>
      <c r="F43" s="112"/>
    </row>
    <row r="44" spans="1:6" ht="16.5" customHeight="1" x14ac:dyDescent="0.15">
      <c r="B44" s="29" t="s">
        <v>31</v>
      </c>
      <c r="E44" s="48"/>
    </row>
    <row r="45" spans="1:6" ht="16.5" customHeight="1" x14ac:dyDescent="0.15">
      <c r="B45" s="29" t="s">
        <v>34</v>
      </c>
    </row>
    <row r="46" spans="1:6" ht="16.5" customHeight="1" x14ac:dyDescent="0.15">
      <c r="B46" s="29" t="s">
        <v>35</v>
      </c>
    </row>
    <row r="47" spans="1:6" ht="15.75" customHeight="1" x14ac:dyDescent="0.15">
      <c r="B47" s="29" t="s">
        <v>127</v>
      </c>
    </row>
    <row r="48" spans="1:6" ht="16.5" customHeight="1" x14ac:dyDescent="0.15">
      <c r="B48" s="29" t="s">
        <v>128</v>
      </c>
    </row>
    <row r="49" spans="2:2" ht="16.5" customHeight="1" x14ac:dyDescent="0.15">
      <c r="B49" s="29" t="s">
        <v>129</v>
      </c>
    </row>
    <row r="50" spans="2:2" ht="16.5" customHeight="1" x14ac:dyDescent="0.15">
      <c r="B50" s="29" t="s">
        <v>130</v>
      </c>
    </row>
    <row r="51" spans="2:2" ht="16.5" customHeight="1" x14ac:dyDescent="0.15">
      <c r="B51" s="29" t="s">
        <v>131</v>
      </c>
    </row>
    <row r="52" spans="2:2" ht="16.5" customHeight="1" x14ac:dyDescent="0.15">
      <c r="B52" s="29" t="s">
        <v>132</v>
      </c>
    </row>
    <row r="53" spans="2:2" ht="16.5" customHeight="1" x14ac:dyDescent="0.15">
      <c r="B53" s="29" t="s">
        <v>133</v>
      </c>
    </row>
    <row r="54" spans="2:2" ht="16.5" customHeight="1" x14ac:dyDescent="0.15">
      <c r="B54" s="29" t="s">
        <v>36</v>
      </c>
    </row>
    <row r="55" spans="2:2" ht="16.5" customHeight="1" x14ac:dyDescent="0.15">
      <c r="B55" s="29" t="s">
        <v>37</v>
      </c>
    </row>
    <row r="61" spans="2:2" ht="16.5" customHeight="1" x14ac:dyDescent="0.15">
      <c r="B61" s="29" t="s">
        <v>32</v>
      </c>
    </row>
    <row r="62" spans="2:2" ht="16.5" customHeight="1" x14ac:dyDescent="0.15">
      <c r="B62" s="29" t="s">
        <v>38</v>
      </c>
    </row>
    <row r="63" spans="2:2" ht="16.5" customHeight="1" x14ac:dyDescent="0.15">
      <c r="B63" s="29" t="s">
        <v>39</v>
      </c>
    </row>
    <row r="64" spans="2:2" ht="16.5" customHeight="1" x14ac:dyDescent="0.15">
      <c r="B64" s="29" t="s">
        <v>40</v>
      </c>
    </row>
    <row r="65" spans="2:6" ht="16.5" customHeight="1" x14ac:dyDescent="0.15">
      <c r="B65" s="29" t="s">
        <v>41</v>
      </c>
    </row>
    <row r="67" spans="2:6" ht="16.5" customHeight="1" x14ac:dyDescent="0.15">
      <c r="B67" s="29" t="s">
        <v>33</v>
      </c>
    </row>
    <row r="68" spans="2:6" ht="16.5" customHeight="1" x14ac:dyDescent="0.15">
      <c r="B68" s="29" t="s">
        <v>42</v>
      </c>
    </row>
    <row r="69" spans="2:6" ht="16.5" customHeight="1" x14ac:dyDescent="0.15">
      <c r="B69" s="29" t="s">
        <v>43</v>
      </c>
    </row>
    <row r="71" spans="2:6" ht="16.5" customHeight="1" x14ac:dyDescent="0.15">
      <c r="B71" s="52" t="s">
        <v>107</v>
      </c>
      <c r="C71" s="52"/>
      <c r="D71" s="52"/>
      <c r="E71" s="52"/>
      <c r="F71" s="52"/>
    </row>
    <row r="73" spans="2:6" ht="16.5" customHeight="1" x14ac:dyDescent="0.15">
      <c r="B73" s="29" t="s">
        <v>49</v>
      </c>
    </row>
    <row r="74" spans="2:6" ht="16.5" customHeight="1" x14ac:dyDescent="0.15">
      <c r="B74" s="29" t="s">
        <v>44</v>
      </c>
    </row>
    <row r="75" spans="2:6" ht="16.5" customHeight="1" x14ac:dyDescent="0.15">
      <c r="B75" s="29" t="s">
        <v>45</v>
      </c>
    </row>
    <row r="76" spans="2:6" ht="16.5" customHeight="1" x14ac:dyDescent="0.15">
      <c r="B76" s="29" t="s">
        <v>75</v>
      </c>
    </row>
    <row r="77" spans="2:6" ht="16.5" customHeight="1" x14ac:dyDescent="0.15">
      <c r="B77" s="29" t="s">
        <v>47</v>
      </c>
    </row>
    <row r="78" spans="2:6" ht="16.5" customHeight="1" x14ac:dyDescent="0.15">
      <c r="B78" s="29" t="s">
        <v>46</v>
      </c>
    </row>
    <row r="79" spans="2:6" ht="17.25" customHeight="1" x14ac:dyDescent="0.15">
      <c r="B79" s="29" t="s">
        <v>48</v>
      </c>
    </row>
    <row r="80" spans="2:6" ht="16.5" customHeight="1" x14ac:dyDescent="0.15">
      <c r="B80" s="28" t="s">
        <v>134</v>
      </c>
    </row>
    <row r="81" spans="2:7" ht="16.5" customHeight="1" x14ac:dyDescent="0.15">
      <c r="B81" s="28"/>
    </row>
    <row r="82" spans="2:7" ht="16.5" customHeight="1" x14ac:dyDescent="0.15">
      <c r="B82" s="29" t="s">
        <v>50</v>
      </c>
    </row>
    <row r="83" spans="2:7" ht="16.5" customHeight="1" x14ac:dyDescent="0.15">
      <c r="B83" s="29" t="s">
        <v>70</v>
      </c>
    </row>
    <row r="84" spans="2:7" ht="16.5" customHeight="1" x14ac:dyDescent="0.15">
      <c r="B84" s="29" t="s">
        <v>51</v>
      </c>
    </row>
    <row r="85" spans="2:7" ht="16.5" customHeight="1" x14ac:dyDescent="0.15">
      <c r="B85" s="29" t="s">
        <v>135</v>
      </c>
    </row>
    <row r="86" spans="2:7" ht="16.5" customHeight="1" x14ac:dyDescent="0.15">
      <c r="B86" s="29" t="s">
        <v>52</v>
      </c>
    </row>
    <row r="87" spans="2:7" ht="16.5" customHeight="1" x14ac:dyDescent="0.15">
      <c r="B87" s="29" t="s">
        <v>94</v>
      </c>
    </row>
    <row r="89" spans="2:7" ht="16.5" customHeight="1" x14ac:dyDescent="0.15">
      <c r="B89" s="52" t="s">
        <v>207</v>
      </c>
      <c r="C89" s="52"/>
      <c r="D89" s="52"/>
      <c r="E89" s="52"/>
    </row>
    <row r="90" spans="2:7" ht="16.5" customHeight="1" x14ac:dyDescent="0.15">
      <c r="G90" s="38" t="s">
        <v>69</v>
      </c>
    </row>
    <row r="91" spans="2:7" ht="16.5" customHeight="1" x14ac:dyDescent="0.15">
      <c r="B91" s="52" t="s">
        <v>53</v>
      </c>
      <c r="C91" s="52"/>
      <c r="D91" s="52" t="s">
        <v>208</v>
      </c>
      <c r="E91" s="52"/>
      <c r="F91" s="52"/>
      <c r="G91" s="38"/>
    </row>
    <row r="92" spans="2:7" ht="16.5" customHeight="1" x14ac:dyDescent="0.15">
      <c r="B92" s="52"/>
      <c r="C92" s="52" t="s">
        <v>213</v>
      </c>
      <c r="D92" s="52"/>
      <c r="E92" s="52"/>
      <c r="F92" s="52"/>
      <c r="G92" s="38"/>
    </row>
    <row r="93" spans="2:7" ht="16.5" customHeight="1" x14ac:dyDescent="0.15">
      <c r="B93" s="52"/>
      <c r="C93" s="52" t="s">
        <v>209</v>
      </c>
      <c r="D93" s="52"/>
      <c r="E93" s="52"/>
      <c r="F93" s="52"/>
    </row>
    <row r="94" spans="2:7" ht="4.5" customHeight="1" x14ac:dyDescent="0.15">
      <c r="B94" s="52"/>
      <c r="C94" s="52"/>
      <c r="D94" s="52"/>
      <c r="E94" s="52"/>
      <c r="F94" s="52"/>
    </row>
    <row r="95" spans="2:7" ht="16.5" customHeight="1" x14ac:dyDescent="0.15">
      <c r="B95" s="52"/>
      <c r="C95" s="52" t="s">
        <v>210</v>
      </c>
      <c r="D95" s="52"/>
      <c r="E95" s="52"/>
      <c r="F95" s="52"/>
    </row>
    <row r="96" spans="2:7" ht="16.5" customHeight="1" x14ac:dyDescent="0.15">
      <c r="C96" s="29" t="s">
        <v>136</v>
      </c>
    </row>
    <row r="97" spans="2:6" ht="16.5" customHeight="1" x14ac:dyDescent="0.15">
      <c r="C97" s="29" t="s">
        <v>137</v>
      </c>
    </row>
    <row r="99" spans="2:6" ht="16.5" customHeight="1" x14ac:dyDescent="0.15">
      <c r="B99" s="29" t="s">
        <v>54</v>
      </c>
    </row>
    <row r="100" spans="2:6" ht="16.5" customHeight="1" x14ac:dyDescent="0.15">
      <c r="B100" s="29" t="s">
        <v>67</v>
      </c>
    </row>
    <row r="101" spans="2:6" ht="16.5" customHeight="1" x14ac:dyDescent="0.15">
      <c r="B101" s="29" t="s">
        <v>68</v>
      </c>
    </row>
    <row r="103" spans="2:6" ht="16.5" customHeight="1" x14ac:dyDescent="0.15">
      <c r="B103" s="49"/>
      <c r="C103" s="52" t="s">
        <v>55</v>
      </c>
      <c r="D103" s="52" t="s">
        <v>211</v>
      </c>
      <c r="E103" s="52"/>
      <c r="F103" s="52"/>
    </row>
    <row r="104" spans="2:6" ht="16.5" customHeight="1" x14ac:dyDescent="0.15">
      <c r="B104" s="49"/>
      <c r="C104" s="52"/>
      <c r="D104" s="67" t="s">
        <v>212</v>
      </c>
      <c r="E104" s="52"/>
      <c r="F104" s="52"/>
    </row>
    <row r="105" spans="2:6" ht="16.5" customHeight="1" x14ac:dyDescent="0.15">
      <c r="B105" s="49"/>
      <c r="C105" s="52"/>
      <c r="D105" s="67" t="s">
        <v>214</v>
      </c>
      <c r="E105" s="52"/>
      <c r="F105" s="52"/>
    </row>
    <row r="107" spans="2:6" ht="16.5" customHeight="1" x14ac:dyDescent="0.15">
      <c r="B107" s="29" t="s">
        <v>56</v>
      </c>
    </row>
    <row r="108" spans="2:6" ht="16.5" customHeight="1" x14ac:dyDescent="0.15">
      <c r="B108" s="29" t="s">
        <v>95</v>
      </c>
    </row>
    <row r="109" spans="2:6" ht="16.5" customHeight="1" x14ac:dyDescent="0.15">
      <c r="B109" s="29" t="s">
        <v>72</v>
      </c>
    </row>
    <row r="110" spans="2:6" ht="16.5" customHeight="1" x14ac:dyDescent="0.15">
      <c r="B110" s="29" t="s">
        <v>71</v>
      </c>
    </row>
    <row r="111" spans="2:6" ht="16.5" customHeight="1" x14ac:dyDescent="0.15">
      <c r="B111" s="28" t="s">
        <v>101</v>
      </c>
      <c r="C111" s="28"/>
      <c r="D111" s="28"/>
      <c r="E111" s="28"/>
      <c r="F111" s="28"/>
    </row>
    <row r="112" spans="2:6" ht="16.5" customHeight="1" x14ac:dyDescent="0.15">
      <c r="B112" s="29" t="s">
        <v>82</v>
      </c>
    </row>
    <row r="113" spans="2:2" ht="16.5" customHeight="1" x14ac:dyDescent="0.15">
      <c r="B113" s="29" t="s">
        <v>138</v>
      </c>
    </row>
    <row r="114" spans="2:2" ht="16.5" customHeight="1" x14ac:dyDescent="0.15">
      <c r="B114" s="29" t="s">
        <v>96</v>
      </c>
    </row>
    <row r="115" spans="2:2" ht="16.5" customHeight="1" x14ac:dyDescent="0.15">
      <c r="B115" s="29" t="s">
        <v>97</v>
      </c>
    </row>
    <row r="116" spans="2:2" ht="16.5" customHeight="1" x14ac:dyDescent="0.15">
      <c r="B116" s="29" t="s">
        <v>60</v>
      </c>
    </row>
    <row r="117" spans="2:2" ht="16.5" customHeight="1" x14ac:dyDescent="0.15">
      <c r="B117" s="29" t="s">
        <v>76</v>
      </c>
    </row>
  </sheetData>
  <mergeCells count="6">
    <mergeCell ref="B1:F1"/>
    <mergeCell ref="B6:F6"/>
    <mergeCell ref="B7:F7"/>
    <mergeCell ref="D42:F42"/>
    <mergeCell ref="D43:F43"/>
    <mergeCell ref="D9:E9"/>
  </mergeCells>
  <phoneticPr fontId="19"/>
  <printOptions horizontalCentered="1"/>
  <pageMargins left="0.59055118110236227" right="0.39370078740157483" top="0.39370078740157483" bottom="0.39370078740157483" header="0.27559055118110237" footer="0.31496062992125984"/>
  <pageSetup paperSize="9" scale="82" orientation="portrait" horizontalDpi="4294967293" r:id="rId1"/>
  <headerFooter alignWithMargins="0"/>
  <rowBreaks count="1" manualBreakCount="1">
    <brk id="58" min="1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V52"/>
  <sheetViews>
    <sheetView view="pageBreakPreview" zoomScale="70" zoomScaleNormal="100" zoomScaleSheetLayoutView="70" workbookViewId="0">
      <selection activeCell="P4" sqref="P4:R5"/>
    </sheetView>
  </sheetViews>
  <sheetFormatPr defaultColWidth="0" defaultRowHeight="13.5" zeroHeight="1" x14ac:dyDescent="0.15"/>
  <cols>
    <col min="1" max="1" width="3.625" style="74" customWidth="1"/>
    <col min="2" max="2" width="6.125" style="74" customWidth="1"/>
    <col min="3" max="3" width="17" style="74" customWidth="1"/>
    <col min="4" max="4" width="4.75" style="74" customWidth="1"/>
    <col min="5" max="5" width="10.5" style="74" customWidth="1"/>
    <col min="6" max="6" width="3.625" style="74" customWidth="1"/>
    <col min="7" max="7" width="8.625" style="74" customWidth="1"/>
    <col min="8" max="8" width="8.375" style="74" customWidth="1"/>
    <col min="9" max="9" width="5.375" style="74" customWidth="1"/>
    <col min="10" max="10" width="18.375" style="74" customWidth="1"/>
    <col min="11" max="11" width="5" style="74" customWidth="1"/>
    <col min="12" max="12" width="14.625" style="74" customWidth="1"/>
    <col min="13" max="13" width="5.375" style="74" customWidth="1"/>
    <col min="14" max="14" width="3.625" style="74" customWidth="1"/>
    <col min="15" max="15" width="12.75" style="74" customWidth="1"/>
    <col min="16" max="16" width="13.75" style="74" customWidth="1"/>
    <col min="17" max="17" width="10.625" style="74" customWidth="1"/>
    <col min="18" max="18" width="7.25" style="74" customWidth="1"/>
    <col min="19" max="19" width="5.125" style="74" customWidth="1"/>
    <col min="20" max="20" width="9.75" style="74" hidden="1" customWidth="1"/>
    <col min="21" max="21" width="8.75" style="74" hidden="1" customWidth="1"/>
    <col min="22" max="22" width="18.125" style="74" hidden="1" customWidth="1"/>
    <col min="23" max="16384" width="8.75" style="74" hidden="1"/>
  </cols>
  <sheetData>
    <row r="1" spans="1:22" ht="19.5" customHeight="1" x14ac:dyDescent="0.15">
      <c r="A1" s="72"/>
      <c r="B1" s="116" t="s">
        <v>141</v>
      </c>
      <c r="C1" s="116"/>
      <c r="D1" s="116"/>
      <c r="E1" s="116"/>
      <c r="F1" s="116"/>
      <c r="G1" s="116"/>
      <c r="H1" s="116"/>
      <c r="I1" s="116"/>
      <c r="J1" s="116"/>
      <c r="K1" s="117" t="s">
        <v>142</v>
      </c>
      <c r="L1" s="117"/>
      <c r="M1" s="117"/>
      <c r="N1" s="117"/>
      <c r="O1" s="117"/>
      <c r="P1" s="73" t="s">
        <v>143</v>
      </c>
      <c r="Q1" s="130">
        <f ca="1">NOW()</f>
        <v>43542.325948726851</v>
      </c>
      <c r="R1" s="130"/>
    </row>
    <row r="2" spans="1:22" ht="12.95" customHeight="1" x14ac:dyDescent="0.15"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117"/>
      <c r="M2" s="117"/>
      <c r="N2" s="117"/>
      <c r="O2" s="117"/>
      <c r="P2" s="131" t="s">
        <v>144</v>
      </c>
      <c r="Q2" s="131"/>
      <c r="R2" s="131"/>
    </row>
    <row r="3" spans="1:22" ht="17.45" customHeight="1" thickBot="1" x14ac:dyDescent="0.2">
      <c r="A3" s="132" t="s">
        <v>145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1"/>
      <c r="Q3" s="131"/>
      <c r="R3" s="131"/>
    </row>
    <row r="4" spans="1:22" ht="26.1" customHeight="1" x14ac:dyDescent="0.15">
      <c r="A4" s="133" t="s">
        <v>146</v>
      </c>
      <c r="B4" s="134"/>
      <c r="C4" s="128"/>
      <c r="D4" s="129"/>
      <c r="E4" s="135" t="s">
        <v>147</v>
      </c>
      <c r="F4" s="136"/>
      <c r="G4" s="137"/>
      <c r="H4" s="138"/>
      <c r="I4" s="138"/>
      <c r="J4" s="138"/>
      <c r="K4" s="138"/>
      <c r="L4" s="138"/>
      <c r="M4" s="139"/>
      <c r="N4" s="75" t="s">
        <v>148</v>
      </c>
      <c r="O4" s="140" t="s">
        <v>169</v>
      </c>
      <c r="P4" s="142" t="s">
        <v>171</v>
      </c>
      <c r="Q4" s="143"/>
      <c r="R4" s="144"/>
    </row>
    <row r="5" spans="1:22" ht="26.1" customHeight="1" x14ac:dyDescent="0.15">
      <c r="A5" s="148" t="s">
        <v>149</v>
      </c>
      <c r="B5" s="149"/>
      <c r="C5" s="150" t="s">
        <v>150</v>
      </c>
      <c r="D5" s="151"/>
      <c r="E5" s="151"/>
      <c r="F5" s="151"/>
      <c r="G5" s="151"/>
      <c r="H5" s="151"/>
      <c r="I5" s="152"/>
      <c r="J5" s="153" t="s">
        <v>151</v>
      </c>
      <c r="K5" s="154"/>
      <c r="L5" s="154"/>
      <c r="M5" s="155"/>
      <c r="N5" s="76" t="s">
        <v>152</v>
      </c>
      <c r="O5" s="141"/>
      <c r="P5" s="145"/>
      <c r="Q5" s="146"/>
      <c r="R5" s="147"/>
    </row>
    <row r="6" spans="1:22" ht="26.1" customHeight="1" thickBot="1" x14ac:dyDescent="0.2">
      <c r="A6" s="182" t="s">
        <v>153</v>
      </c>
      <c r="B6" s="183"/>
      <c r="C6" s="184"/>
      <c r="D6" s="185"/>
      <c r="E6" s="186"/>
      <c r="F6" s="187" t="s">
        <v>154</v>
      </c>
      <c r="G6" s="188"/>
      <c r="H6" s="188"/>
      <c r="I6" s="189"/>
      <c r="J6" s="77"/>
      <c r="K6" s="190" t="s">
        <v>155</v>
      </c>
      <c r="L6" s="191"/>
      <c r="M6" s="190"/>
      <c r="N6" s="192"/>
      <c r="O6" s="192"/>
      <c r="P6" s="156" t="s">
        <v>156</v>
      </c>
      <c r="Q6" s="156"/>
      <c r="R6" s="157"/>
    </row>
    <row r="7" spans="1:22" ht="15" customHeight="1" x14ac:dyDescent="0.15">
      <c r="A7" s="158" t="s">
        <v>5</v>
      </c>
      <c r="B7" s="160" t="s">
        <v>157</v>
      </c>
      <c r="C7" s="161"/>
      <c r="D7" s="162"/>
      <c r="E7" s="165" t="s">
        <v>158</v>
      </c>
      <c r="F7" s="161" t="s">
        <v>159</v>
      </c>
      <c r="G7" s="161"/>
      <c r="H7" s="162"/>
      <c r="I7" s="167" t="s">
        <v>160</v>
      </c>
      <c r="J7" s="169" t="s">
        <v>161</v>
      </c>
      <c r="K7" s="171" t="s">
        <v>162</v>
      </c>
      <c r="L7" s="172"/>
      <c r="M7" s="173" t="s">
        <v>163</v>
      </c>
      <c r="N7" s="174"/>
      <c r="O7" s="175"/>
      <c r="P7" s="176" t="s">
        <v>164</v>
      </c>
      <c r="Q7" s="177"/>
      <c r="R7" s="178"/>
    </row>
    <row r="8" spans="1:22" ht="15" customHeight="1" x14ac:dyDescent="0.15">
      <c r="A8" s="159"/>
      <c r="B8" s="159"/>
      <c r="C8" s="163"/>
      <c r="D8" s="164"/>
      <c r="E8" s="166"/>
      <c r="F8" s="163"/>
      <c r="G8" s="163"/>
      <c r="H8" s="164"/>
      <c r="I8" s="168"/>
      <c r="J8" s="170"/>
      <c r="K8" s="78" t="s">
        <v>165</v>
      </c>
      <c r="L8" s="79" t="s">
        <v>166</v>
      </c>
      <c r="M8" s="118" t="s">
        <v>167</v>
      </c>
      <c r="N8" s="119"/>
      <c r="O8" s="120"/>
      <c r="P8" s="179"/>
      <c r="Q8" s="180"/>
      <c r="R8" s="181"/>
    </row>
    <row r="9" spans="1:22" ht="24" customHeight="1" x14ac:dyDescent="0.15">
      <c r="A9" s="121">
        <v>1</v>
      </c>
      <c r="B9" s="123"/>
      <c r="C9" s="124"/>
      <c r="D9" s="125"/>
      <c r="E9" s="80"/>
      <c r="F9" s="124"/>
      <c r="G9" s="124"/>
      <c r="H9" s="125"/>
      <c r="I9" s="81"/>
      <c r="J9" s="82"/>
      <c r="K9" s="83"/>
      <c r="L9" s="84"/>
      <c r="M9" s="126"/>
      <c r="N9" s="124"/>
      <c r="O9" s="127"/>
      <c r="P9" s="200"/>
      <c r="Q9" s="198" t="str">
        <f>IF(COUNTA(P9)&gt;0,"で出場します","")</f>
        <v/>
      </c>
      <c r="R9" s="199"/>
      <c r="T9" s="11" t="s">
        <v>180</v>
      </c>
      <c r="U9" s="110" t="s">
        <v>168</v>
      </c>
      <c r="V9" s="74" t="s">
        <v>170</v>
      </c>
    </row>
    <row r="10" spans="1:22" ht="24" customHeight="1" x14ac:dyDescent="0.15">
      <c r="A10" s="122"/>
      <c r="B10" s="193"/>
      <c r="C10" s="194"/>
      <c r="D10" s="195"/>
      <c r="E10" s="85"/>
      <c r="F10" s="194"/>
      <c r="G10" s="194"/>
      <c r="H10" s="195"/>
      <c r="I10" s="86"/>
      <c r="J10" s="87"/>
      <c r="K10" s="88"/>
      <c r="L10" s="89"/>
      <c r="M10" s="196"/>
      <c r="N10" s="194"/>
      <c r="O10" s="197"/>
      <c r="P10" s="179"/>
      <c r="Q10" s="180"/>
      <c r="R10" s="181"/>
      <c r="T10" s="109" t="s">
        <v>181</v>
      </c>
      <c r="U10" s="110" t="s">
        <v>169</v>
      </c>
      <c r="V10" s="74" t="s">
        <v>171</v>
      </c>
    </row>
    <row r="11" spans="1:22" ht="24" customHeight="1" x14ac:dyDescent="0.15">
      <c r="A11" s="121">
        <v>2</v>
      </c>
      <c r="B11" s="123"/>
      <c r="C11" s="124"/>
      <c r="D11" s="125"/>
      <c r="E11" s="80"/>
      <c r="F11" s="124"/>
      <c r="G11" s="124"/>
      <c r="H11" s="125"/>
      <c r="I11" s="90"/>
      <c r="J11" s="82"/>
      <c r="K11" s="83"/>
      <c r="L11" s="84"/>
      <c r="M11" s="126"/>
      <c r="N11" s="124"/>
      <c r="O11" s="127"/>
      <c r="P11" s="200"/>
      <c r="Q11" s="198" t="str">
        <f>IF(COUNTA(P11)&gt;0,"で出場します","")</f>
        <v/>
      </c>
      <c r="R11" s="199"/>
      <c r="T11" s="109" t="s">
        <v>182</v>
      </c>
      <c r="V11" s="74" t="s">
        <v>172</v>
      </c>
    </row>
    <row r="12" spans="1:22" ht="24" customHeight="1" x14ac:dyDescent="0.15">
      <c r="A12" s="122"/>
      <c r="B12" s="193"/>
      <c r="C12" s="194"/>
      <c r="D12" s="195"/>
      <c r="E12" s="85"/>
      <c r="F12" s="194"/>
      <c r="G12" s="194"/>
      <c r="H12" s="195"/>
      <c r="I12" s="86"/>
      <c r="J12" s="87"/>
      <c r="K12" s="88"/>
      <c r="L12" s="89"/>
      <c r="M12" s="196"/>
      <c r="N12" s="194"/>
      <c r="O12" s="197"/>
      <c r="P12" s="179"/>
      <c r="Q12" s="180"/>
      <c r="R12" s="181"/>
      <c r="T12" s="109" t="s">
        <v>77</v>
      </c>
      <c r="V12" s="74" t="s">
        <v>173</v>
      </c>
    </row>
    <row r="13" spans="1:22" ht="24" customHeight="1" x14ac:dyDescent="0.15">
      <c r="A13" s="121">
        <v>3</v>
      </c>
      <c r="B13" s="123"/>
      <c r="C13" s="124"/>
      <c r="D13" s="125"/>
      <c r="E13" s="80"/>
      <c r="F13" s="124"/>
      <c r="G13" s="124"/>
      <c r="H13" s="125"/>
      <c r="I13" s="90"/>
      <c r="J13" s="82"/>
      <c r="K13" s="83"/>
      <c r="L13" s="84"/>
      <c r="M13" s="126"/>
      <c r="N13" s="124"/>
      <c r="O13" s="127"/>
      <c r="P13" s="200"/>
      <c r="Q13" s="198" t="str">
        <f>IF(COUNTA(P13)&gt;0,"で出場します","")</f>
        <v/>
      </c>
      <c r="R13" s="199"/>
      <c r="T13" s="109" t="s">
        <v>78</v>
      </c>
      <c r="V13" s="74" t="s">
        <v>174</v>
      </c>
    </row>
    <row r="14" spans="1:22" ht="24" customHeight="1" x14ac:dyDescent="0.15">
      <c r="A14" s="122"/>
      <c r="B14" s="193"/>
      <c r="C14" s="194"/>
      <c r="D14" s="195"/>
      <c r="E14" s="85"/>
      <c r="F14" s="194"/>
      <c r="G14" s="194"/>
      <c r="H14" s="195"/>
      <c r="I14" s="89"/>
      <c r="J14" s="87"/>
      <c r="K14" s="88"/>
      <c r="L14" s="89"/>
      <c r="M14" s="196"/>
      <c r="N14" s="194"/>
      <c r="O14" s="197"/>
      <c r="P14" s="179"/>
      <c r="Q14" s="180"/>
      <c r="R14" s="181"/>
      <c r="T14" s="109" t="s">
        <v>79</v>
      </c>
      <c r="V14" s="74" t="s">
        <v>175</v>
      </c>
    </row>
    <row r="15" spans="1:22" ht="24" customHeight="1" x14ac:dyDescent="0.15">
      <c r="A15" s="121">
        <v>4</v>
      </c>
      <c r="B15" s="123"/>
      <c r="C15" s="124"/>
      <c r="D15" s="125"/>
      <c r="E15" s="80"/>
      <c r="F15" s="124"/>
      <c r="G15" s="124"/>
      <c r="H15" s="125"/>
      <c r="I15" s="90"/>
      <c r="J15" s="82"/>
      <c r="K15" s="83"/>
      <c r="L15" s="84"/>
      <c r="M15" s="126"/>
      <c r="N15" s="124"/>
      <c r="O15" s="127"/>
      <c r="P15" s="200"/>
      <c r="Q15" s="198" t="str">
        <f>IF(COUNTA(P15)&gt;0,"で出場します","")</f>
        <v/>
      </c>
      <c r="R15" s="199"/>
      <c r="T15" s="109" t="s">
        <v>80</v>
      </c>
      <c r="V15" s="74" t="s">
        <v>176</v>
      </c>
    </row>
    <row r="16" spans="1:22" ht="24" customHeight="1" x14ac:dyDescent="0.15">
      <c r="A16" s="122"/>
      <c r="B16" s="193"/>
      <c r="C16" s="194"/>
      <c r="D16" s="195"/>
      <c r="E16" s="85"/>
      <c r="F16" s="194"/>
      <c r="G16" s="194"/>
      <c r="H16" s="195"/>
      <c r="I16" s="89"/>
      <c r="J16" s="87"/>
      <c r="K16" s="88"/>
      <c r="L16" s="89"/>
      <c r="M16" s="196"/>
      <c r="N16" s="194"/>
      <c r="O16" s="197"/>
      <c r="P16" s="179"/>
      <c r="Q16" s="180"/>
      <c r="R16" s="181"/>
      <c r="T16" s="109" t="s">
        <v>81</v>
      </c>
    </row>
    <row r="17" spans="1:20" ht="24" customHeight="1" x14ac:dyDescent="0.15">
      <c r="A17" s="121">
        <v>5</v>
      </c>
      <c r="B17" s="123"/>
      <c r="C17" s="124"/>
      <c r="D17" s="125"/>
      <c r="E17" s="80"/>
      <c r="F17" s="124"/>
      <c r="G17" s="124"/>
      <c r="H17" s="125"/>
      <c r="I17" s="90"/>
      <c r="J17" s="82"/>
      <c r="K17" s="83"/>
      <c r="L17" s="84"/>
      <c r="M17" s="126"/>
      <c r="N17" s="124"/>
      <c r="O17" s="127"/>
      <c r="P17" s="200"/>
      <c r="Q17" s="198" t="str">
        <f>IF(COUNTA(P17)&gt;0,"で出場します","")</f>
        <v/>
      </c>
      <c r="R17" s="199"/>
      <c r="T17" s="109" t="s">
        <v>183</v>
      </c>
    </row>
    <row r="18" spans="1:20" ht="24" customHeight="1" x14ac:dyDescent="0.15">
      <c r="A18" s="122"/>
      <c r="B18" s="193"/>
      <c r="C18" s="194"/>
      <c r="D18" s="195"/>
      <c r="E18" s="85"/>
      <c r="F18" s="194"/>
      <c r="G18" s="194"/>
      <c r="H18" s="195"/>
      <c r="I18" s="89"/>
      <c r="J18" s="87"/>
      <c r="K18" s="88"/>
      <c r="L18" s="89"/>
      <c r="M18" s="196"/>
      <c r="N18" s="194"/>
      <c r="O18" s="197"/>
      <c r="P18" s="179"/>
      <c r="Q18" s="180"/>
      <c r="R18" s="181"/>
      <c r="T18" s="109" t="s">
        <v>184</v>
      </c>
    </row>
    <row r="19" spans="1:20" ht="24" customHeight="1" x14ac:dyDescent="0.15">
      <c r="A19" s="121">
        <v>6</v>
      </c>
      <c r="B19" s="123"/>
      <c r="C19" s="124"/>
      <c r="D19" s="125"/>
      <c r="E19" s="80"/>
      <c r="F19" s="124"/>
      <c r="G19" s="124"/>
      <c r="H19" s="125"/>
      <c r="I19" s="90"/>
      <c r="J19" s="82"/>
      <c r="K19" s="83"/>
      <c r="L19" s="84"/>
      <c r="M19" s="126"/>
      <c r="N19" s="124"/>
      <c r="O19" s="127"/>
      <c r="P19" s="200"/>
      <c r="Q19" s="198" t="str">
        <f>IF(COUNTA(P19)&gt;0,"で出場します","")</f>
        <v/>
      </c>
      <c r="R19" s="199"/>
      <c r="T19" s="109" t="s">
        <v>185</v>
      </c>
    </row>
    <row r="20" spans="1:20" ht="24" customHeight="1" x14ac:dyDescent="0.15">
      <c r="A20" s="122"/>
      <c r="B20" s="193"/>
      <c r="C20" s="194"/>
      <c r="D20" s="195"/>
      <c r="E20" s="85"/>
      <c r="F20" s="194"/>
      <c r="G20" s="194"/>
      <c r="H20" s="195"/>
      <c r="I20" s="89"/>
      <c r="J20" s="87"/>
      <c r="K20" s="88"/>
      <c r="L20" s="89"/>
      <c r="M20" s="196"/>
      <c r="N20" s="194"/>
      <c r="O20" s="197"/>
      <c r="P20" s="179"/>
      <c r="Q20" s="180"/>
      <c r="R20" s="181"/>
      <c r="T20" s="109" t="s">
        <v>186</v>
      </c>
    </row>
    <row r="21" spans="1:20" ht="24" customHeight="1" x14ac:dyDescent="0.15">
      <c r="A21" s="121">
        <v>7</v>
      </c>
      <c r="B21" s="123"/>
      <c r="C21" s="124"/>
      <c r="D21" s="125"/>
      <c r="E21" s="80"/>
      <c r="F21" s="124"/>
      <c r="G21" s="124"/>
      <c r="H21" s="125"/>
      <c r="I21" s="91"/>
      <c r="J21" s="92"/>
      <c r="K21" s="91"/>
      <c r="L21" s="93"/>
      <c r="M21" s="126" t="s">
        <v>150</v>
      </c>
      <c r="N21" s="124"/>
      <c r="O21" s="127"/>
      <c r="P21" s="200"/>
      <c r="Q21" s="198" t="str">
        <f>IF(COUNTA(P21)&gt;0,"で出場します","")</f>
        <v/>
      </c>
      <c r="R21" s="199"/>
      <c r="T21" s="109" t="s">
        <v>187</v>
      </c>
    </row>
    <row r="22" spans="1:20" ht="24" customHeight="1" x14ac:dyDescent="0.15">
      <c r="A22" s="122"/>
      <c r="B22" s="193"/>
      <c r="C22" s="194"/>
      <c r="D22" s="195"/>
      <c r="E22" s="85"/>
      <c r="F22" s="194"/>
      <c r="G22" s="194"/>
      <c r="H22" s="195"/>
      <c r="I22" s="94"/>
      <c r="J22" s="95"/>
      <c r="K22" s="96"/>
      <c r="L22" s="97"/>
      <c r="M22" s="196" t="s">
        <v>150</v>
      </c>
      <c r="N22" s="194"/>
      <c r="O22" s="197"/>
      <c r="P22" s="179"/>
      <c r="Q22" s="180"/>
      <c r="R22" s="181"/>
      <c r="T22" s="109" t="s">
        <v>188</v>
      </c>
    </row>
    <row r="23" spans="1:20" ht="24" customHeight="1" x14ac:dyDescent="0.15">
      <c r="A23" s="121">
        <v>8</v>
      </c>
      <c r="B23" s="123"/>
      <c r="C23" s="124"/>
      <c r="D23" s="125"/>
      <c r="E23" s="80"/>
      <c r="F23" s="124"/>
      <c r="G23" s="124"/>
      <c r="H23" s="125"/>
      <c r="I23" s="91"/>
      <c r="J23" s="92"/>
      <c r="K23" s="91"/>
      <c r="L23" s="93"/>
      <c r="M23" s="126" t="s">
        <v>177</v>
      </c>
      <c r="N23" s="124"/>
      <c r="O23" s="127"/>
      <c r="P23" s="200"/>
      <c r="Q23" s="198" t="str">
        <f>IF(COUNTA(P23)&gt;0,"で出場します","")</f>
        <v/>
      </c>
      <c r="R23" s="199"/>
      <c r="T23" s="109" t="s">
        <v>189</v>
      </c>
    </row>
    <row r="24" spans="1:20" ht="24" customHeight="1" x14ac:dyDescent="0.15">
      <c r="A24" s="122"/>
      <c r="B24" s="193"/>
      <c r="C24" s="194"/>
      <c r="D24" s="195"/>
      <c r="E24" s="85"/>
      <c r="F24" s="194"/>
      <c r="G24" s="194"/>
      <c r="H24" s="195"/>
      <c r="I24" s="98"/>
      <c r="J24" s="95"/>
      <c r="K24" s="96"/>
      <c r="L24" s="97"/>
      <c r="M24" s="196" t="s">
        <v>150</v>
      </c>
      <c r="N24" s="194"/>
      <c r="O24" s="197"/>
      <c r="P24" s="179"/>
      <c r="Q24" s="180"/>
      <c r="R24" s="181"/>
      <c r="T24" s="109" t="s">
        <v>190</v>
      </c>
    </row>
    <row r="25" spans="1:20" ht="24" customHeight="1" x14ac:dyDescent="0.15">
      <c r="A25" s="201">
        <v>9</v>
      </c>
      <c r="B25" s="123"/>
      <c r="C25" s="124"/>
      <c r="D25" s="125"/>
      <c r="E25" s="80"/>
      <c r="F25" s="124"/>
      <c r="G25" s="124"/>
      <c r="H25" s="125"/>
      <c r="I25" s="99"/>
      <c r="J25" s="100"/>
      <c r="K25" s="99"/>
      <c r="L25" s="101"/>
      <c r="M25" s="202" t="s">
        <v>150</v>
      </c>
      <c r="N25" s="203"/>
      <c r="O25" s="204"/>
      <c r="P25" s="200"/>
      <c r="Q25" s="198" t="str">
        <f>IF(COUNTA(P25)&gt;0,"で出場します","")</f>
        <v/>
      </c>
      <c r="R25" s="199"/>
      <c r="T25" s="109" t="s">
        <v>191</v>
      </c>
    </row>
    <row r="26" spans="1:20" ht="24" customHeight="1" x14ac:dyDescent="0.15">
      <c r="A26" s="122"/>
      <c r="B26" s="193"/>
      <c r="C26" s="194"/>
      <c r="D26" s="195"/>
      <c r="E26" s="85"/>
      <c r="F26" s="194"/>
      <c r="G26" s="194"/>
      <c r="H26" s="195"/>
      <c r="I26" s="94"/>
      <c r="J26" s="95"/>
      <c r="K26" s="96"/>
      <c r="L26" s="97"/>
      <c r="M26" s="196" t="s">
        <v>178</v>
      </c>
      <c r="N26" s="194"/>
      <c r="O26" s="197"/>
      <c r="P26" s="179"/>
      <c r="Q26" s="180"/>
      <c r="R26" s="181"/>
      <c r="T26" s="109" t="s">
        <v>192</v>
      </c>
    </row>
    <row r="27" spans="1:20" ht="24" customHeight="1" x14ac:dyDescent="0.15">
      <c r="A27" s="121">
        <v>10</v>
      </c>
      <c r="B27" s="123"/>
      <c r="C27" s="124"/>
      <c r="D27" s="125"/>
      <c r="E27" s="80"/>
      <c r="F27" s="124"/>
      <c r="G27" s="124"/>
      <c r="H27" s="125"/>
      <c r="I27" s="91"/>
      <c r="J27" s="92"/>
      <c r="K27" s="91"/>
      <c r="L27" s="93"/>
      <c r="M27" s="126" t="s">
        <v>178</v>
      </c>
      <c r="N27" s="124"/>
      <c r="O27" s="127"/>
      <c r="P27" s="200"/>
      <c r="Q27" s="198" t="str">
        <f>IF(COUNTA(P27)&gt;0,"で出場します","")</f>
        <v/>
      </c>
      <c r="R27" s="199"/>
      <c r="T27" s="109" t="s">
        <v>193</v>
      </c>
    </row>
    <row r="28" spans="1:20" ht="24" customHeight="1" thickBot="1" x14ac:dyDescent="0.2">
      <c r="A28" s="211"/>
      <c r="B28" s="193"/>
      <c r="C28" s="194"/>
      <c r="D28" s="195"/>
      <c r="E28" s="102"/>
      <c r="F28" s="194"/>
      <c r="G28" s="194"/>
      <c r="H28" s="195"/>
      <c r="I28" s="103"/>
      <c r="J28" s="104"/>
      <c r="K28" s="105"/>
      <c r="L28" s="106"/>
      <c r="M28" s="205" t="s">
        <v>179</v>
      </c>
      <c r="N28" s="206"/>
      <c r="O28" s="207"/>
      <c r="P28" s="179"/>
      <c r="Q28" s="180"/>
      <c r="R28" s="181"/>
      <c r="T28" s="109" t="s">
        <v>194</v>
      </c>
    </row>
    <row r="29" spans="1:20" ht="29.45" customHeight="1" x14ac:dyDescent="0.15">
      <c r="A29" s="208" t="s">
        <v>205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T29" s="109" t="s">
        <v>195</v>
      </c>
    </row>
    <row r="30" spans="1:20" ht="17.100000000000001" customHeight="1" x14ac:dyDescent="0.1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T30" s="109" t="s">
        <v>196</v>
      </c>
    </row>
    <row r="31" spans="1:20" ht="15" customHeight="1" x14ac:dyDescent="0.1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T31" s="109" t="s">
        <v>197</v>
      </c>
    </row>
    <row r="32" spans="1:20" ht="15" hidden="1" customHeight="1" x14ac:dyDescent="0.15">
      <c r="A32" s="210"/>
      <c r="B32" s="210"/>
      <c r="C32" s="210"/>
      <c r="D32" s="210"/>
      <c r="E32" s="210"/>
      <c r="F32" s="210"/>
      <c r="G32" s="210"/>
      <c r="H32" s="210"/>
      <c r="I32" s="210"/>
      <c r="J32" s="210"/>
      <c r="K32" s="108"/>
      <c r="L32" s="108"/>
      <c r="M32" s="108"/>
      <c r="N32" s="108"/>
      <c r="O32" s="108"/>
      <c r="P32" s="108"/>
      <c r="Q32" s="108"/>
      <c r="R32" s="108"/>
      <c r="T32" s="109" t="s">
        <v>198</v>
      </c>
    </row>
    <row r="33" spans="1:20" ht="18" hidden="1" customHeight="1" x14ac:dyDescent="0.15">
      <c r="A33" s="212">
        <v>1</v>
      </c>
      <c r="B33" s="213">
        <f>B9</f>
        <v>0</v>
      </c>
      <c r="C33" s="213"/>
      <c r="D33" s="213"/>
      <c r="E33" s="213">
        <f>E9</f>
        <v>0</v>
      </c>
      <c r="F33" s="213"/>
      <c r="G33" s="213"/>
      <c r="H33" s="213"/>
      <c r="T33" s="109" t="s">
        <v>199</v>
      </c>
    </row>
    <row r="34" spans="1:20" ht="18" hidden="1" customHeight="1" x14ac:dyDescent="0.15">
      <c r="A34" s="212"/>
      <c r="B34" s="213">
        <f>B10</f>
        <v>0</v>
      </c>
      <c r="C34" s="213"/>
      <c r="D34" s="213"/>
      <c r="E34" s="213">
        <f t="shared" ref="E34:E52" si="0">E10</f>
        <v>0</v>
      </c>
      <c r="F34" s="213"/>
      <c r="G34" s="213"/>
      <c r="H34" s="213"/>
      <c r="T34" s="109" t="s">
        <v>200</v>
      </c>
    </row>
    <row r="35" spans="1:20" ht="18" hidden="1" customHeight="1" x14ac:dyDescent="0.15">
      <c r="A35" s="212">
        <v>2</v>
      </c>
      <c r="B35" s="213">
        <f t="shared" ref="B35:B52" si="1">B11</f>
        <v>0</v>
      </c>
      <c r="C35" s="213"/>
      <c r="D35" s="213"/>
      <c r="E35" s="213">
        <f t="shared" si="0"/>
        <v>0</v>
      </c>
      <c r="F35" s="213"/>
      <c r="G35" s="213"/>
      <c r="H35" s="213"/>
      <c r="T35" s="109" t="s">
        <v>201</v>
      </c>
    </row>
    <row r="36" spans="1:20" ht="18" hidden="1" customHeight="1" x14ac:dyDescent="0.15">
      <c r="A36" s="212"/>
      <c r="B36" s="213">
        <f t="shared" si="1"/>
        <v>0</v>
      </c>
      <c r="C36" s="213"/>
      <c r="D36" s="213"/>
      <c r="E36" s="213">
        <f t="shared" si="0"/>
        <v>0</v>
      </c>
      <c r="F36" s="213"/>
      <c r="G36" s="213"/>
      <c r="H36" s="213"/>
      <c r="T36" s="109" t="s">
        <v>202</v>
      </c>
    </row>
    <row r="37" spans="1:20" ht="18" hidden="1" customHeight="1" x14ac:dyDescent="0.15">
      <c r="A37" s="212">
        <v>3</v>
      </c>
      <c r="B37" s="213">
        <f t="shared" si="1"/>
        <v>0</v>
      </c>
      <c r="C37" s="213"/>
      <c r="D37" s="213"/>
      <c r="E37" s="213">
        <f t="shared" si="0"/>
        <v>0</v>
      </c>
      <c r="F37" s="213"/>
      <c r="G37" s="213"/>
      <c r="H37" s="213"/>
      <c r="T37" s="109" t="s">
        <v>203</v>
      </c>
    </row>
    <row r="38" spans="1:20" ht="18" hidden="1" customHeight="1" x14ac:dyDescent="0.15">
      <c r="A38" s="212"/>
      <c r="B38" s="213">
        <f t="shared" si="1"/>
        <v>0</v>
      </c>
      <c r="C38" s="213"/>
      <c r="D38" s="213"/>
      <c r="E38" s="213">
        <f t="shared" si="0"/>
        <v>0</v>
      </c>
      <c r="F38" s="213"/>
      <c r="G38" s="213"/>
      <c r="H38" s="213"/>
    </row>
    <row r="39" spans="1:20" ht="18" hidden="1" customHeight="1" x14ac:dyDescent="0.15">
      <c r="A39" s="212">
        <v>4</v>
      </c>
      <c r="B39" s="213">
        <f t="shared" si="1"/>
        <v>0</v>
      </c>
      <c r="C39" s="213"/>
      <c r="D39" s="213"/>
      <c r="E39" s="213">
        <f t="shared" si="0"/>
        <v>0</v>
      </c>
      <c r="F39" s="213"/>
      <c r="G39" s="213"/>
      <c r="H39" s="213"/>
    </row>
    <row r="40" spans="1:20" ht="18" hidden="1" customHeight="1" x14ac:dyDescent="0.15">
      <c r="A40" s="212"/>
      <c r="B40" s="213">
        <f t="shared" si="1"/>
        <v>0</v>
      </c>
      <c r="C40" s="213"/>
      <c r="D40" s="213"/>
      <c r="E40" s="213">
        <f t="shared" si="0"/>
        <v>0</v>
      </c>
      <c r="F40" s="213"/>
      <c r="G40" s="213"/>
      <c r="H40" s="213"/>
    </row>
    <row r="41" spans="1:20" ht="18" hidden="1" customHeight="1" x14ac:dyDescent="0.15">
      <c r="A41" s="212">
        <v>5</v>
      </c>
      <c r="B41" s="213">
        <f t="shared" si="1"/>
        <v>0</v>
      </c>
      <c r="C41" s="213"/>
      <c r="D41" s="213"/>
      <c r="E41" s="213">
        <f t="shared" si="0"/>
        <v>0</v>
      </c>
      <c r="F41" s="213"/>
      <c r="G41" s="213"/>
      <c r="H41" s="213"/>
    </row>
    <row r="42" spans="1:20" ht="18" hidden="1" customHeight="1" x14ac:dyDescent="0.15">
      <c r="A42" s="212"/>
      <c r="B42" s="213">
        <f t="shared" si="1"/>
        <v>0</v>
      </c>
      <c r="C42" s="213"/>
      <c r="D42" s="213"/>
      <c r="E42" s="213">
        <f t="shared" si="0"/>
        <v>0</v>
      </c>
      <c r="F42" s="213"/>
      <c r="G42" s="213"/>
      <c r="H42" s="213"/>
    </row>
    <row r="43" spans="1:20" ht="18" hidden="1" customHeight="1" x14ac:dyDescent="0.15">
      <c r="A43" s="212">
        <v>6</v>
      </c>
      <c r="B43" s="213">
        <f t="shared" si="1"/>
        <v>0</v>
      </c>
      <c r="C43" s="213"/>
      <c r="D43" s="213"/>
      <c r="E43" s="213">
        <f t="shared" si="0"/>
        <v>0</v>
      </c>
      <c r="F43" s="213"/>
      <c r="G43" s="213"/>
      <c r="H43" s="213"/>
    </row>
    <row r="44" spans="1:20" ht="18" hidden="1" customHeight="1" x14ac:dyDescent="0.15">
      <c r="A44" s="212"/>
      <c r="B44" s="213">
        <f t="shared" si="1"/>
        <v>0</v>
      </c>
      <c r="C44" s="213"/>
      <c r="D44" s="213"/>
      <c r="E44" s="213">
        <f t="shared" si="0"/>
        <v>0</v>
      </c>
      <c r="F44" s="213"/>
      <c r="G44" s="213"/>
      <c r="H44" s="213"/>
    </row>
    <row r="45" spans="1:20" ht="18" hidden="1" customHeight="1" x14ac:dyDescent="0.15">
      <c r="A45" s="212">
        <v>7</v>
      </c>
      <c r="B45" s="213">
        <f t="shared" si="1"/>
        <v>0</v>
      </c>
      <c r="C45" s="213"/>
      <c r="D45" s="213"/>
      <c r="E45" s="213">
        <f t="shared" si="0"/>
        <v>0</v>
      </c>
      <c r="F45" s="213"/>
      <c r="G45" s="213"/>
      <c r="H45" s="213"/>
    </row>
    <row r="46" spans="1:20" ht="18" hidden="1" customHeight="1" x14ac:dyDescent="0.15">
      <c r="A46" s="212"/>
      <c r="B46" s="213">
        <f t="shared" si="1"/>
        <v>0</v>
      </c>
      <c r="C46" s="213"/>
      <c r="D46" s="213"/>
      <c r="E46" s="213">
        <f t="shared" si="0"/>
        <v>0</v>
      </c>
      <c r="F46" s="213"/>
      <c r="G46" s="213"/>
      <c r="H46" s="213"/>
    </row>
    <row r="47" spans="1:20" ht="18" hidden="1" customHeight="1" x14ac:dyDescent="0.15">
      <c r="A47" s="212">
        <v>8</v>
      </c>
      <c r="B47" s="213">
        <f t="shared" si="1"/>
        <v>0</v>
      </c>
      <c r="C47" s="213"/>
      <c r="D47" s="213"/>
      <c r="E47" s="213">
        <f t="shared" si="0"/>
        <v>0</v>
      </c>
      <c r="F47" s="213"/>
      <c r="G47" s="213"/>
      <c r="H47" s="213"/>
    </row>
    <row r="48" spans="1:20" ht="18" hidden="1" customHeight="1" x14ac:dyDescent="0.15">
      <c r="A48" s="212"/>
      <c r="B48" s="213">
        <f t="shared" si="1"/>
        <v>0</v>
      </c>
      <c r="C48" s="213"/>
      <c r="D48" s="213"/>
      <c r="E48" s="213">
        <f t="shared" si="0"/>
        <v>0</v>
      </c>
      <c r="F48" s="213"/>
      <c r="G48" s="213"/>
      <c r="H48" s="213"/>
    </row>
    <row r="49" spans="1:8" ht="18" hidden="1" customHeight="1" x14ac:dyDescent="0.15">
      <c r="A49" s="212">
        <v>9</v>
      </c>
      <c r="B49" s="213">
        <f t="shared" si="1"/>
        <v>0</v>
      </c>
      <c r="C49" s="213"/>
      <c r="D49" s="213"/>
      <c r="E49" s="213">
        <f t="shared" si="0"/>
        <v>0</v>
      </c>
      <c r="F49" s="213"/>
      <c r="G49" s="213"/>
      <c r="H49" s="213"/>
    </row>
    <row r="50" spans="1:8" ht="18" hidden="1" customHeight="1" x14ac:dyDescent="0.15">
      <c r="A50" s="212"/>
      <c r="B50" s="213">
        <f t="shared" si="1"/>
        <v>0</v>
      </c>
      <c r="C50" s="213"/>
      <c r="D50" s="213"/>
      <c r="E50" s="213">
        <f t="shared" si="0"/>
        <v>0</v>
      </c>
      <c r="F50" s="213"/>
      <c r="G50" s="213"/>
      <c r="H50" s="213"/>
    </row>
    <row r="51" spans="1:8" ht="18" hidden="1" customHeight="1" x14ac:dyDescent="0.15">
      <c r="A51" s="212">
        <v>10</v>
      </c>
      <c r="B51" s="213">
        <f t="shared" si="1"/>
        <v>0</v>
      </c>
      <c r="C51" s="213"/>
      <c r="D51" s="213"/>
      <c r="E51" s="213">
        <f t="shared" si="0"/>
        <v>0</v>
      </c>
      <c r="F51" s="213"/>
      <c r="G51" s="213"/>
      <c r="H51" s="213"/>
    </row>
    <row r="52" spans="1:8" ht="18" hidden="1" customHeight="1" x14ac:dyDescent="0.15">
      <c r="A52" s="212"/>
      <c r="B52" s="213">
        <f t="shared" si="1"/>
        <v>0</v>
      </c>
      <c r="C52" s="213"/>
      <c r="D52" s="213"/>
      <c r="E52" s="213">
        <f t="shared" si="0"/>
        <v>0</v>
      </c>
      <c r="F52" s="213"/>
      <c r="G52" s="213"/>
      <c r="H52" s="213"/>
    </row>
  </sheetData>
  <mergeCells count="172"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</mergeCells>
  <phoneticPr fontId="19"/>
  <dataValidations count="4">
    <dataValidation type="list" allowBlank="1" showInputMessage="1" showErrorMessage="1" sqref="O4:O5" xr:uid="{00000000-0002-0000-0900-000000000000}">
      <formula1>$U$9:$U$10</formula1>
    </dataValidation>
    <dataValidation type="list" allowBlank="1" showInputMessage="1" showErrorMessage="1" sqref="P4:R5" xr:uid="{00000000-0002-0000-0900-000001000000}">
      <formula1>$V$9:$V$15</formula1>
    </dataValidation>
    <dataValidation type="list" allowBlank="1" showInputMessage="1" showErrorMessage="1" sqref="P9:P28" xr:uid="{00000000-0002-0000-0900-000002000000}">
      <formula1>$V$9:$V$16</formula1>
    </dataValidation>
    <dataValidation type="list" allowBlank="1" showInputMessage="1" showErrorMessage="1" sqref="E9:E28" xr:uid="{00000000-0002-0000-0900-000003000000}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V52"/>
  <sheetViews>
    <sheetView view="pageBreakPreview" zoomScale="70" zoomScaleNormal="100" zoomScaleSheetLayoutView="70" workbookViewId="0">
      <selection activeCell="P4" sqref="P4:R5"/>
    </sheetView>
  </sheetViews>
  <sheetFormatPr defaultColWidth="0" defaultRowHeight="13.5" zeroHeight="1" x14ac:dyDescent="0.15"/>
  <cols>
    <col min="1" max="1" width="3.625" style="74" customWidth="1"/>
    <col min="2" max="2" width="6.125" style="74" customWidth="1"/>
    <col min="3" max="3" width="17" style="74" customWidth="1"/>
    <col min="4" max="4" width="4.75" style="74" customWidth="1"/>
    <col min="5" max="5" width="10.5" style="74" customWidth="1"/>
    <col min="6" max="6" width="3.625" style="74" customWidth="1"/>
    <col min="7" max="7" width="8.625" style="74" customWidth="1"/>
    <col min="8" max="8" width="8.375" style="74" customWidth="1"/>
    <col min="9" max="9" width="5.375" style="74" customWidth="1"/>
    <col min="10" max="10" width="18.375" style="74" customWidth="1"/>
    <col min="11" max="11" width="5" style="74" customWidth="1"/>
    <col min="12" max="12" width="14.625" style="74" customWidth="1"/>
    <col min="13" max="13" width="5.375" style="74" customWidth="1"/>
    <col min="14" max="14" width="3.625" style="74" customWidth="1"/>
    <col min="15" max="15" width="12.75" style="74" customWidth="1"/>
    <col min="16" max="16" width="13.75" style="74" customWidth="1"/>
    <col min="17" max="17" width="10.625" style="74" customWidth="1"/>
    <col min="18" max="18" width="7.25" style="74" customWidth="1"/>
    <col min="19" max="19" width="5.125" style="74" customWidth="1"/>
    <col min="20" max="20" width="9.75" style="74" hidden="1" customWidth="1"/>
    <col min="21" max="21" width="8.75" style="74" hidden="1" customWidth="1"/>
    <col min="22" max="22" width="18.125" style="74" hidden="1" customWidth="1"/>
    <col min="23" max="16384" width="8.75" style="74" hidden="1"/>
  </cols>
  <sheetData>
    <row r="1" spans="1:22" ht="19.5" customHeight="1" x14ac:dyDescent="0.15">
      <c r="A1" s="72"/>
      <c r="B1" s="116" t="s">
        <v>141</v>
      </c>
      <c r="C1" s="116"/>
      <c r="D1" s="116"/>
      <c r="E1" s="116"/>
      <c r="F1" s="116"/>
      <c r="G1" s="116"/>
      <c r="H1" s="116"/>
      <c r="I1" s="116"/>
      <c r="J1" s="116"/>
      <c r="K1" s="117" t="s">
        <v>142</v>
      </c>
      <c r="L1" s="117"/>
      <c r="M1" s="117"/>
      <c r="N1" s="117"/>
      <c r="O1" s="117"/>
      <c r="P1" s="73" t="s">
        <v>143</v>
      </c>
      <c r="Q1" s="130">
        <f ca="1">NOW()</f>
        <v>43542.325948726851</v>
      </c>
      <c r="R1" s="130"/>
    </row>
    <row r="2" spans="1:22" ht="12.95" customHeight="1" x14ac:dyDescent="0.15"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117"/>
      <c r="M2" s="117"/>
      <c r="N2" s="117"/>
      <c r="O2" s="117"/>
      <c r="P2" s="131" t="s">
        <v>144</v>
      </c>
      <c r="Q2" s="131"/>
      <c r="R2" s="131"/>
    </row>
    <row r="3" spans="1:22" ht="17.45" customHeight="1" thickBot="1" x14ac:dyDescent="0.2">
      <c r="A3" s="132" t="s">
        <v>145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1"/>
      <c r="Q3" s="131"/>
      <c r="R3" s="131"/>
    </row>
    <row r="4" spans="1:22" ht="26.1" customHeight="1" x14ac:dyDescent="0.15">
      <c r="A4" s="133" t="s">
        <v>146</v>
      </c>
      <c r="B4" s="134"/>
      <c r="C4" s="128"/>
      <c r="D4" s="129"/>
      <c r="E4" s="135" t="s">
        <v>147</v>
      </c>
      <c r="F4" s="136"/>
      <c r="G4" s="137"/>
      <c r="H4" s="138"/>
      <c r="I4" s="138"/>
      <c r="J4" s="138"/>
      <c r="K4" s="138"/>
      <c r="L4" s="138"/>
      <c r="M4" s="139"/>
      <c r="N4" s="75" t="s">
        <v>148</v>
      </c>
      <c r="O4" s="140" t="s">
        <v>169</v>
      </c>
      <c r="P4" s="142" t="s">
        <v>172</v>
      </c>
      <c r="Q4" s="143"/>
      <c r="R4" s="144"/>
    </row>
    <row r="5" spans="1:22" ht="26.1" customHeight="1" x14ac:dyDescent="0.15">
      <c r="A5" s="148" t="s">
        <v>149</v>
      </c>
      <c r="B5" s="149"/>
      <c r="C5" s="150" t="s">
        <v>150</v>
      </c>
      <c r="D5" s="151"/>
      <c r="E5" s="151"/>
      <c r="F5" s="151"/>
      <c r="G5" s="151"/>
      <c r="H5" s="151"/>
      <c r="I5" s="152"/>
      <c r="J5" s="153" t="s">
        <v>151</v>
      </c>
      <c r="K5" s="154"/>
      <c r="L5" s="154"/>
      <c r="M5" s="155"/>
      <c r="N5" s="76" t="s">
        <v>152</v>
      </c>
      <c r="O5" s="141"/>
      <c r="P5" s="145"/>
      <c r="Q5" s="146"/>
      <c r="R5" s="147"/>
    </row>
    <row r="6" spans="1:22" ht="26.1" customHeight="1" thickBot="1" x14ac:dyDescent="0.2">
      <c r="A6" s="182" t="s">
        <v>153</v>
      </c>
      <c r="B6" s="183"/>
      <c r="C6" s="184"/>
      <c r="D6" s="185"/>
      <c r="E6" s="186"/>
      <c r="F6" s="187" t="s">
        <v>154</v>
      </c>
      <c r="G6" s="188"/>
      <c r="H6" s="188"/>
      <c r="I6" s="189"/>
      <c r="J6" s="77"/>
      <c r="K6" s="190" t="s">
        <v>155</v>
      </c>
      <c r="L6" s="191"/>
      <c r="M6" s="190"/>
      <c r="N6" s="192"/>
      <c r="O6" s="192"/>
      <c r="P6" s="156" t="s">
        <v>156</v>
      </c>
      <c r="Q6" s="156"/>
      <c r="R6" s="157"/>
    </row>
    <row r="7" spans="1:22" ht="15" customHeight="1" x14ac:dyDescent="0.15">
      <c r="A7" s="158" t="s">
        <v>5</v>
      </c>
      <c r="B7" s="160" t="s">
        <v>157</v>
      </c>
      <c r="C7" s="161"/>
      <c r="D7" s="162"/>
      <c r="E7" s="165" t="s">
        <v>158</v>
      </c>
      <c r="F7" s="161" t="s">
        <v>159</v>
      </c>
      <c r="G7" s="161"/>
      <c r="H7" s="162"/>
      <c r="I7" s="167" t="s">
        <v>160</v>
      </c>
      <c r="J7" s="169" t="s">
        <v>161</v>
      </c>
      <c r="K7" s="171" t="s">
        <v>162</v>
      </c>
      <c r="L7" s="172"/>
      <c r="M7" s="173" t="s">
        <v>163</v>
      </c>
      <c r="N7" s="174"/>
      <c r="O7" s="175"/>
      <c r="P7" s="176" t="s">
        <v>164</v>
      </c>
      <c r="Q7" s="177"/>
      <c r="R7" s="178"/>
    </row>
    <row r="8" spans="1:22" ht="15" customHeight="1" x14ac:dyDescent="0.15">
      <c r="A8" s="159"/>
      <c r="B8" s="159"/>
      <c r="C8" s="163"/>
      <c r="D8" s="164"/>
      <c r="E8" s="166"/>
      <c r="F8" s="163"/>
      <c r="G8" s="163"/>
      <c r="H8" s="164"/>
      <c r="I8" s="168"/>
      <c r="J8" s="170"/>
      <c r="K8" s="78" t="s">
        <v>165</v>
      </c>
      <c r="L8" s="79" t="s">
        <v>166</v>
      </c>
      <c r="M8" s="118" t="s">
        <v>167</v>
      </c>
      <c r="N8" s="119"/>
      <c r="O8" s="120"/>
      <c r="P8" s="179"/>
      <c r="Q8" s="180"/>
      <c r="R8" s="181"/>
    </row>
    <row r="9" spans="1:22" ht="24" customHeight="1" x14ac:dyDescent="0.15">
      <c r="A9" s="121">
        <v>1</v>
      </c>
      <c r="B9" s="123"/>
      <c r="C9" s="124"/>
      <c r="D9" s="125"/>
      <c r="E9" s="80"/>
      <c r="F9" s="124"/>
      <c r="G9" s="124"/>
      <c r="H9" s="125"/>
      <c r="I9" s="81"/>
      <c r="J9" s="82"/>
      <c r="K9" s="83"/>
      <c r="L9" s="84"/>
      <c r="M9" s="126"/>
      <c r="N9" s="124"/>
      <c r="O9" s="127"/>
      <c r="P9" s="200"/>
      <c r="Q9" s="198" t="str">
        <f>IF(COUNTA(P9)&gt;0,"で出場します","")</f>
        <v/>
      </c>
      <c r="R9" s="199"/>
      <c r="T9" s="11" t="s">
        <v>180</v>
      </c>
      <c r="U9" s="110" t="s">
        <v>168</v>
      </c>
      <c r="V9" s="74" t="s">
        <v>170</v>
      </c>
    </row>
    <row r="10" spans="1:22" ht="24" customHeight="1" x14ac:dyDescent="0.15">
      <c r="A10" s="122"/>
      <c r="B10" s="193"/>
      <c r="C10" s="194"/>
      <c r="D10" s="195"/>
      <c r="E10" s="85"/>
      <c r="F10" s="194"/>
      <c r="G10" s="194"/>
      <c r="H10" s="195"/>
      <c r="I10" s="86"/>
      <c r="J10" s="87"/>
      <c r="K10" s="88"/>
      <c r="L10" s="89"/>
      <c r="M10" s="196"/>
      <c r="N10" s="194"/>
      <c r="O10" s="197"/>
      <c r="P10" s="179"/>
      <c r="Q10" s="180"/>
      <c r="R10" s="181"/>
      <c r="T10" s="109" t="s">
        <v>181</v>
      </c>
      <c r="U10" s="110" t="s">
        <v>169</v>
      </c>
      <c r="V10" s="74" t="s">
        <v>171</v>
      </c>
    </row>
    <row r="11" spans="1:22" ht="24" customHeight="1" x14ac:dyDescent="0.15">
      <c r="A11" s="121">
        <v>2</v>
      </c>
      <c r="B11" s="123"/>
      <c r="C11" s="124"/>
      <c r="D11" s="125"/>
      <c r="E11" s="80"/>
      <c r="F11" s="124"/>
      <c r="G11" s="124"/>
      <c r="H11" s="125"/>
      <c r="I11" s="90"/>
      <c r="J11" s="82"/>
      <c r="K11" s="83"/>
      <c r="L11" s="84"/>
      <c r="M11" s="126"/>
      <c r="N11" s="124"/>
      <c r="O11" s="127"/>
      <c r="P11" s="200"/>
      <c r="Q11" s="198" t="str">
        <f>IF(COUNTA(P11)&gt;0,"で出場します","")</f>
        <v/>
      </c>
      <c r="R11" s="199"/>
      <c r="T11" s="109" t="s">
        <v>182</v>
      </c>
      <c r="V11" s="74" t="s">
        <v>172</v>
      </c>
    </row>
    <row r="12" spans="1:22" ht="24" customHeight="1" x14ac:dyDescent="0.15">
      <c r="A12" s="122"/>
      <c r="B12" s="193"/>
      <c r="C12" s="194"/>
      <c r="D12" s="195"/>
      <c r="E12" s="85"/>
      <c r="F12" s="194"/>
      <c r="G12" s="194"/>
      <c r="H12" s="195"/>
      <c r="I12" s="86"/>
      <c r="J12" s="87"/>
      <c r="K12" s="88"/>
      <c r="L12" s="89"/>
      <c r="M12" s="196"/>
      <c r="N12" s="194"/>
      <c r="O12" s="197"/>
      <c r="P12" s="179"/>
      <c r="Q12" s="180"/>
      <c r="R12" s="181"/>
      <c r="T12" s="109" t="s">
        <v>77</v>
      </c>
      <c r="V12" s="74" t="s">
        <v>173</v>
      </c>
    </row>
    <row r="13" spans="1:22" ht="24" customHeight="1" x14ac:dyDescent="0.15">
      <c r="A13" s="121">
        <v>3</v>
      </c>
      <c r="B13" s="123"/>
      <c r="C13" s="124"/>
      <c r="D13" s="125"/>
      <c r="E13" s="80"/>
      <c r="F13" s="124"/>
      <c r="G13" s="124"/>
      <c r="H13" s="125"/>
      <c r="I13" s="90"/>
      <c r="J13" s="82"/>
      <c r="K13" s="83"/>
      <c r="L13" s="84"/>
      <c r="M13" s="126"/>
      <c r="N13" s="124"/>
      <c r="O13" s="127"/>
      <c r="P13" s="200"/>
      <c r="Q13" s="198" t="str">
        <f>IF(COUNTA(P13)&gt;0,"で出場します","")</f>
        <v/>
      </c>
      <c r="R13" s="199"/>
      <c r="T13" s="109" t="s">
        <v>78</v>
      </c>
      <c r="V13" s="74" t="s">
        <v>174</v>
      </c>
    </row>
    <row r="14" spans="1:22" ht="24" customHeight="1" x14ac:dyDescent="0.15">
      <c r="A14" s="122"/>
      <c r="B14" s="193"/>
      <c r="C14" s="194"/>
      <c r="D14" s="195"/>
      <c r="E14" s="85"/>
      <c r="F14" s="194"/>
      <c r="G14" s="194"/>
      <c r="H14" s="195"/>
      <c r="I14" s="89"/>
      <c r="J14" s="87"/>
      <c r="K14" s="88"/>
      <c r="L14" s="89"/>
      <c r="M14" s="196"/>
      <c r="N14" s="194"/>
      <c r="O14" s="197"/>
      <c r="P14" s="179"/>
      <c r="Q14" s="180"/>
      <c r="R14" s="181"/>
      <c r="T14" s="109" t="s">
        <v>79</v>
      </c>
      <c r="V14" s="74" t="s">
        <v>175</v>
      </c>
    </row>
    <row r="15" spans="1:22" ht="24" customHeight="1" x14ac:dyDescent="0.15">
      <c r="A15" s="121">
        <v>4</v>
      </c>
      <c r="B15" s="123"/>
      <c r="C15" s="124"/>
      <c r="D15" s="125"/>
      <c r="E15" s="80"/>
      <c r="F15" s="124"/>
      <c r="G15" s="124"/>
      <c r="H15" s="125"/>
      <c r="I15" s="90"/>
      <c r="J15" s="82"/>
      <c r="K15" s="83"/>
      <c r="L15" s="84"/>
      <c r="M15" s="126"/>
      <c r="N15" s="124"/>
      <c r="O15" s="127"/>
      <c r="P15" s="200"/>
      <c r="Q15" s="198" t="str">
        <f>IF(COUNTA(P15)&gt;0,"で出場します","")</f>
        <v/>
      </c>
      <c r="R15" s="199"/>
      <c r="T15" s="109" t="s">
        <v>80</v>
      </c>
      <c r="V15" s="74" t="s">
        <v>176</v>
      </c>
    </row>
    <row r="16" spans="1:22" ht="24" customHeight="1" x14ac:dyDescent="0.15">
      <c r="A16" s="122"/>
      <c r="B16" s="193"/>
      <c r="C16" s="194"/>
      <c r="D16" s="195"/>
      <c r="E16" s="85"/>
      <c r="F16" s="194"/>
      <c r="G16" s="194"/>
      <c r="H16" s="195"/>
      <c r="I16" s="89"/>
      <c r="J16" s="87"/>
      <c r="K16" s="88"/>
      <c r="L16" s="89"/>
      <c r="M16" s="196"/>
      <c r="N16" s="194"/>
      <c r="O16" s="197"/>
      <c r="P16" s="179"/>
      <c r="Q16" s="180"/>
      <c r="R16" s="181"/>
      <c r="T16" s="109" t="s">
        <v>81</v>
      </c>
    </row>
    <row r="17" spans="1:20" ht="24" customHeight="1" x14ac:dyDescent="0.15">
      <c r="A17" s="121">
        <v>5</v>
      </c>
      <c r="B17" s="123"/>
      <c r="C17" s="124"/>
      <c r="D17" s="125"/>
      <c r="E17" s="80"/>
      <c r="F17" s="124"/>
      <c r="G17" s="124"/>
      <c r="H17" s="125"/>
      <c r="I17" s="90"/>
      <c r="J17" s="82"/>
      <c r="K17" s="83"/>
      <c r="L17" s="84"/>
      <c r="M17" s="126"/>
      <c r="N17" s="124"/>
      <c r="O17" s="127"/>
      <c r="P17" s="200"/>
      <c r="Q17" s="198" t="str">
        <f>IF(COUNTA(P17)&gt;0,"で出場します","")</f>
        <v/>
      </c>
      <c r="R17" s="199"/>
      <c r="T17" s="109" t="s">
        <v>183</v>
      </c>
    </row>
    <row r="18" spans="1:20" ht="24" customHeight="1" x14ac:dyDescent="0.15">
      <c r="A18" s="122"/>
      <c r="B18" s="193"/>
      <c r="C18" s="194"/>
      <c r="D18" s="195"/>
      <c r="E18" s="85"/>
      <c r="F18" s="194"/>
      <c r="G18" s="194"/>
      <c r="H18" s="195"/>
      <c r="I18" s="89"/>
      <c r="J18" s="87"/>
      <c r="K18" s="88"/>
      <c r="L18" s="89"/>
      <c r="M18" s="196"/>
      <c r="N18" s="194"/>
      <c r="O18" s="197"/>
      <c r="P18" s="179"/>
      <c r="Q18" s="180"/>
      <c r="R18" s="181"/>
      <c r="T18" s="109" t="s">
        <v>184</v>
      </c>
    </row>
    <row r="19" spans="1:20" ht="24" customHeight="1" x14ac:dyDescent="0.15">
      <c r="A19" s="121">
        <v>6</v>
      </c>
      <c r="B19" s="123"/>
      <c r="C19" s="124"/>
      <c r="D19" s="125"/>
      <c r="E19" s="80"/>
      <c r="F19" s="124"/>
      <c r="G19" s="124"/>
      <c r="H19" s="125"/>
      <c r="I19" s="90"/>
      <c r="J19" s="82"/>
      <c r="K19" s="83"/>
      <c r="L19" s="84"/>
      <c r="M19" s="126"/>
      <c r="N19" s="124"/>
      <c r="O19" s="127"/>
      <c r="P19" s="200"/>
      <c r="Q19" s="198" t="str">
        <f>IF(COUNTA(P19)&gt;0,"で出場します","")</f>
        <v/>
      </c>
      <c r="R19" s="199"/>
      <c r="T19" s="109" t="s">
        <v>185</v>
      </c>
    </row>
    <row r="20" spans="1:20" ht="24" customHeight="1" x14ac:dyDescent="0.15">
      <c r="A20" s="122"/>
      <c r="B20" s="193"/>
      <c r="C20" s="194"/>
      <c r="D20" s="195"/>
      <c r="E20" s="85"/>
      <c r="F20" s="194"/>
      <c r="G20" s="194"/>
      <c r="H20" s="195"/>
      <c r="I20" s="89"/>
      <c r="J20" s="87"/>
      <c r="K20" s="88"/>
      <c r="L20" s="89"/>
      <c r="M20" s="196"/>
      <c r="N20" s="194"/>
      <c r="O20" s="197"/>
      <c r="P20" s="179"/>
      <c r="Q20" s="180"/>
      <c r="R20" s="181"/>
      <c r="T20" s="109" t="s">
        <v>186</v>
      </c>
    </row>
    <row r="21" spans="1:20" ht="24" customHeight="1" x14ac:dyDescent="0.15">
      <c r="A21" s="121">
        <v>7</v>
      </c>
      <c r="B21" s="123"/>
      <c r="C21" s="124"/>
      <c r="D21" s="125"/>
      <c r="E21" s="80"/>
      <c r="F21" s="124"/>
      <c r="G21" s="124"/>
      <c r="H21" s="125"/>
      <c r="I21" s="91"/>
      <c r="J21" s="92"/>
      <c r="K21" s="91"/>
      <c r="L21" s="93"/>
      <c r="M21" s="126" t="s">
        <v>150</v>
      </c>
      <c r="N21" s="124"/>
      <c r="O21" s="127"/>
      <c r="P21" s="200"/>
      <c r="Q21" s="198" t="str">
        <f>IF(COUNTA(P21)&gt;0,"で出場します","")</f>
        <v/>
      </c>
      <c r="R21" s="199"/>
      <c r="T21" s="109" t="s">
        <v>187</v>
      </c>
    </row>
    <row r="22" spans="1:20" ht="24" customHeight="1" x14ac:dyDescent="0.15">
      <c r="A22" s="122"/>
      <c r="B22" s="193"/>
      <c r="C22" s="194"/>
      <c r="D22" s="195"/>
      <c r="E22" s="85"/>
      <c r="F22" s="194"/>
      <c r="G22" s="194"/>
      <c r="H22" s="195"/>
      <c r="I22" s="94"/>
      <c r="J22" s="95"/>
      <c r="K22" s="96"/>
      <c r="L22" s="97"/>
      <c r="M22" s="196" t="s">
        <v>150</v>
      </c>
      <c r="N22" s="194"/>
      <c r="O22" s="197"/>
      <c r="P22" s="179"/>
      <c r="Q22" s="180"/>
      <c r="R22" s="181"/>
      <c r="T22" s="109" t="s">
        <v>188</v>
      </c>
    </row>
    <row r="23" spans="1:20" ht="24" customHeight="1" x14ac:dyDescent="0.15">
      <c r="A23" s="121">
        <v>8</v>
      </c>
      <c r="B23" s="123"/>
      <c r="C23" s="124"/>
      <c r="D23" s="125"/>
      <c r="E23" s="80"/>
      <c r="F23" s="124"/>
      <c r="G23" s="124"/>
      <c r="H23" s="125"/>
      <c r="I23" s="91"/>
      <c r="J23" s="92"/>
      <c r="K23" s="91"/>
      <c r="L23" s="93"/>
      <c r="M23" s="126" t="s">
        <v>177</v>
      </c>
      <c r="N23" s="124"/>
      <c r="O23" s="127"/>
      <c r="P23" s="200"/>
      <c r="Q23" s="198" t="str">
        <f>IF(COUNTA(P23)&gt;0,"で出場します","")</f>
        <v/>
      </c>
      <c r="R23" s="199"/>
      <c r="T23" s="109" t="s">
        <v>189</v>
      </c>
    </row>
    <row r="24" spans="1:20" ht="24" customHeight="1" x14ac:dyDescent="0.15">
      <c r="A24" s="122"/>
      <c r="B24" s="193"/>
      <c r="C24" s="194"/>
      <c r="D24" s="195"/>
      <c r="E24" s="85"/>
      <c r="F24" s="194"/>
      <c r="G24" s="194"/>
      <c r="H24" s="195"/>
      <c r="I24" s="98"/>
      <c r="J24" s="95"/>
      <c r="K24" s="96"/>
      <c r="L24" s="97"/>
      <c r="M24" s="196" t="s">
        <v>150</v>
      </c>
      <c r="N24" s="194"/>
      <c r="O24" s="197"/>
      <c r="P24" s="179"/>
      <c r="Q24" s="180"/>
      <c r="R24" s="181"/>
      <c r="T24" s="109" t="s">
        <v>190</v>
      </c>
    </row>
    <row r="25" spans="1:20" ht="24" customHeight="1" x14ac:dyDescent="0.15">
      <c r="A25" s="201">
        <v>9</v>
      </c>
      <c r="B25" s="123"/>
      <c r="C25" s="124"/>
      <c r="D25" s="125"/>
      <c r="E25" s="80"/>
      <c r="F25" s="124"/>
      <c r="G25" s="124"/>
      <c r="H25" s="125"/>
      <c r="I25" s="99"/>
      <c r="J25" s="100"/>
      <c r="K25" s="99"/>
      <c r="L25" s="101"/>
      <c r="M25" s="202" t="s">
        <v>150</v>
      </c>
      <c r="N25" s="203"/>
      <c r="O25" s="204"/>
      <c r="P25" s="200"/>
      <c r="Q25" s="198" t="str">
        <f>IF(COUNTA(P25)&gt;0,"で出場します","")</f>
        <v/>
      </c>
      <c r="R25" s="199"/>
      <c r="T25" s="109" t="s">
        <v>191</v>
      </c>
    </row>
    <row r="26" spans="1:20" ht="24" customHeight="1" x14ac:dyDescent="0.15">
      <c r="A26" s="122"/>
      <c r="B26" s="193"/>
      <c r="C26" s="194"/>
      <c r="D26" s="195"/>
      <c r="E26" s="85"/>
      <c r="F26" s="194"/>
      <c r="G26" s="194"/>
      <c r="H26" s="195"/>
      <c r="I26" s="94"/>
      <c r="J26" s="95"/>
      <c r="K26" s="96"/>
      <c r="L26" s="97"/>
      <c r="M26" s="196" t="s">
        <v>178</v>
      </c>
      <c r="N26" s="194"/>
      <c r="O26" s="197"/>
      <c r="P26" s="179"/>
      <c r="Q26" s="180"/>
      <c r="R26" s="181"/>
      <c r="T26" s="109" t="s">
        <v>192</v>
      </c>
    </row>
    <row r="27" spans="1:20" ht="24" customHeight="1" x14ac:dyDescent="0.15">
      <c r="A27" s="121">
        <v>10</v>
      </c>
      <c r="B27" s="123"/>
      <c r="C27" s="124"/>
      <c r="D27" s="125"/>
      <c r="E27" s="80"/>
      <c r="F27" s="124"/>
      <c r="G27" s="124"/>
      <c r="H27" s="125"/>
      <c r="I27" s="91"/>
      <c r="J27" s="92"/>
      <c r="K27" s="91"/>
      <c r="L27" s="93"/>
      <c r="M27" s="126" t="s">
        <v>178</v>
      </c>
      <c r="N27" s="124"/>
      <c r="O27" s="127"/>
      <c r="P27" s="200"/>
      <c r="Q27" s="198" t="str">
        <f>IF(COUNTA(P27)&gt;0,"で出場します","")</f>
        <v/>
      </c>
      <c r="R27" s="199"/>
      <c r="T27" s="109" t="s">
        <v>193</v>
      </c>
    </row>
    <row r="28" spans="1:20" ht="24" customHeight="1" thickBot="1" x14ac:dyDescent="0.2">
      <c r="A28" s="211"/>
      <c r="B28" s="193"/>
      <c r="C28" s="194"/>
      <c r="D28" s="195"/>
      <c r="E28" s="102"/>
      <c r="F28" s="194"/>
      <c r="G28" s="194"/>
      <c r="H28" s="195"/>
      <c r="I28" s="103"/>
      <c r="J28" s="104"/>
      <c r="K28" s="105"/>
      <c r="L28" s="106"/>
      <c r="M28" s="205" t="s">
        <v>179</v>
      </c>
      <c r="N28" s="206"/>
      <c r="O28" s="207"/>
      <c r="P28" s="179"/>
      <c r="Q28" s="180"/>
      <c r="R28" s="181"/>
      <c r="T28" s="109" t="s">
        <v>194</v>
      </c>
    </row>
    <row r="29" spans="1:20" ht="29.45" customHeight="1" x14ac:dyDescent="0.15">
      <c r="A29" s="208" t="s">
        <v>205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T29" s="109" t="s">
        <v>195</v>
      </c>
    </row>
    <row r="30" spans="1:20" ht="17.100000000000001" customHeight="1" x14ac:dyDescent="0.1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T30" s="109" t="s">
        <v>196</v>
      </c>
    </row>
    <row r="31" spans="1:20" ht="15" customHeight="1" x14ac:dyDescent="0.1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T31" s="109" t="s">
        <v>197</v>
      </c>
    </row>
    <row r="32" spans="1:20" ht="15" hidden="1" customHeight="1" x14ac:dyDescent="0.15">
      <c r="A32" s="210"/>
      <c r="B32" s="210"/>
      <c r="C32" s="210"/>
      <c r="D32" s="210"/>
      <c r="E32" s="210"/>
      <c r="F32" s="210"/>
      <c r="G32" s="210"/>
      <c r="H32" s="210"/>
      <c r="I32" s="210"/>
      <c r="J32" s="210"/>
      <c r="K32" s="108"/>
      <c r="L32" s="108"/>
      <c r="M32" s="108"/>
      <c r="N32" s="108"/>
      <c r="O32" s="108"/>
      <c r="P32" s="108"/>
      <c r="Q32" s="108"/>
      <c r="R32" s="108"/>
      <c r="T32" s="109" t="s">
        <v>198</v>
      </c>
    </row>
    <row r="33" spans="1:20" ht="18" hidden="1" customHeight="1" x14ac:dyDescent="0.15">
      <c r="A33" s="212">
        <v>1</v>
      </c>
      <c r="B33" s="213">
        <f>B9</f>
        <v>0</v>
      </c>
      <c r="C33" s="213"/>
      <c r="D33" s="213"/>
      <c r="E33" s="213">
        <f>E9</f>
        <v>0</v>
      </c>
      <c r="F33" s="213"/>
      <c r="G33" s="213"/>
      <c r="H33" s="213"/>
      <c r="T33" s="109" t="s">
        <v>199</v>
      </c>
    </row>
    <row r="34" spans="1:20" ht="18" hidden="1" customHeight="1" x14ac:dyDescent="0.15">
      <c r="A34" s="212"/>
      <c r="B34" s="213">
        <f>B10</f>
        <v>0</v>
      </c>
      <c r="C34" s="213"/>
      <c r="D34" s="213"/>
      <c r="E34" s="213">
        <f t="shared" ref="E34:E52" si="0">E10</f>
        <v>0</v>
      </c>
      <c r="F34" s="213"/>
      <c r="G34" s="213"/>
      <c r="H34" s="213"/>
      <c r="T34" s="109" t="s">
        <v>200</v>
      </c>
    </row>
    <row r="35" spans="1:20" ht="18" hidden="1" customHeight="1" x14ac:dyDescent="0.15">
      <c r="A35" s="212">
        <v>2</v>
      </c>
      <c r="B35" s="213">
        <f t="shared" ref="B35:B52" si="1">B11</f>
        <v>0</v>
      </c>
      <c r="C35" s="213"/>
      <c r="D35" s="213"/>
      <c r="E35" s="213">
        <f t="shared" si="0"/>
        <v>0</v>
      </c>
      <c r="F35" s="213"/>
      <c r="G35" s="213"/>
      <c r="H35" s="213"/>
      <c r="T35" s="109" t="s">
        <v>201</v>
      </c>
    </row>
    <row r="36" spans="1:20" ht="18" hidden="1" customHeight="1" x14ac:dyDescent="0.15">
      <c r="A36" s="212"/>
      <c r="B36" s="213">
        <f t="shared" si="1"/>
        <v>0</v>
      </c>
      <c r="C36" s="213"/>
      <c r="D36" s="213"/>
      <c r="E36" s="213">
        <f t="shared" si="0"/>
        <v>0</v>
      </c>
      <c r="F36" s="213"/>
      <c r="G36" s="213"/>
      <c r="H36" s="213"/>
      <c r="T36" s="109" t="s">
        <v>202</v>
      </c>
    </row>
    <row r="37" spans="1:20" ht="18" hidden="1" customHeight="1" x14ac:dyDescent="0.15">
      <c r="A37" s="212">
        <v>3</v>
      </c>
      <c r="B37" s="213">
        <f t="shared" si="1"/>
        <v>0</v>
      </c>
      <c r="C37" s="213"/>
      <c r="D37" s="213"/>
      <c r="E37" s="213">
        <f t="shared" si="0"/>
        <v>0</v>
      </c>
      <c r="F37" s="213"/>
      <c r="G37" s="213"/>
      <c r="H37" s="213"/>
      <c r="T37" s="109" t="s">
        <v>203</v>
      </c>
    </row>
    <row r="38" spans="1:20" ht="18" hidden="1" customHeight="1" x14ac:dyDescent="0.15">
      <c r="A38" s="212"/>
      <c r="B38" s="213">
        <f t="shared" si="1"/>
        <v>0</v>
      </c>
      <c r="C38" s="213"/>
      <c r="D38" s="213"/>
      <c r="E38" s="213">
        <f t="shared" si="0"/>
        <v>0</v>
      </c>
      <c r="F38" s="213"/>
      <c r="G38" s="213"/>
      <c r="H38" s="213"/>
    </row>
    <row r="39" spans="1:20" ht="18" hidden="1" customHeight="1" x14ac:dyDescent="0.15">
      <c r="A39" s="212">
        <v>4</v>
      </c>
      <c r="B39" s="213">
        <f t="shared" si="1"/>
        <v>0</v>
      </c>
      <c r="C39" s="213"/>
      <c r="D39" s="213"/>
      <c r="E39" s="213">
        <f t="shared" si="0"/>
        <v>0</v>
      </c>
      <c r="F39" s="213"/>
      <c r="G39" s="213"/>
      <c r="H39" s="213"/>
    </row>
    <row r="40" spans="1:20" ht="18" hidden="1" customHeight="1" x14ac:dyDescent="0.15">
      <c r="A40" s="212"/>
      <c r="B40" s="213">
        <f t="shared" si="1"/>
        <v>0</v>
      </c>
      <c r="C40" s="213"/>
      <c r="D40" s="213"/>
      <c r="E40" s="213">
        <f t="shared" si="0"/>
        <v>0</v>
      </c>
      <c r="F40" s="213"/>
      <c r="G40" s="213"/>
      <c r="H40" s="213"/>
    </row>
    <row r="41" spans="1:20" ht="18" hidden="1" customHeight="1" x14ac:dyDescent="0.15">
      <c r="A41" s="212">
        <v>5</v>
      </c>
      <c r="B41" s="213">
        <f t="shared" si="1"/>
        <v>0</v>
      </c>
      <c r="C41" s="213"/>
      <c r="D41" s="213"/>
      <c r="E41" s="213">
        <f t="shared" si="0"/>
        <v>0</v>
      </c>
      <c r="F41" s="213"/>
      <c r="G41" s="213"/>
      <c r="H41" s="213"/>
    </row>
    <row r="42" spans="1:20" ht="18" hidden="1" customHeight="1" x14ac:dyDescent="0.15">
      <c r="A42" s="212"/>
      <c r="B42" s="213">
        <f t="shared" si="1"/>
        <v>0</v>
      </c>
      <c r="C42" s="213"/>
      <c r="D42" s="213"/>
      <c r="E42" s="213">
        <f t="shared" si="0"/>
        <v>0</v>
      </c>
      <c r="F42" s="213"/>
      <c r="G42" s="213"/>
      <c r="H42" s="213"/>
    </row>
    <row r="43" spans="1:20" ht="18" hidden="1" customHeight="1" x14ac:dyDescent="0.15">
      <c r="A43" s="212">
        <v>6</v>
      </c>
      <c r="B43" s="213">
        <f t="shared" si="1"/>
        <v>0</v>
      </c>
      <c r="C43" s="213"/>
      <c r="D43" s="213"/>
      <c r="E43" s="213">
        <f t="shared" si="0"/>
        <v>0</v>
      </c>
      <c r="F43" s="213"/>
      <c r="G43" s="213"/>
      <c r="H43" s="213"/>
    </row>
    <row r="44" spans="1:20" ht="18" hidden="1" customHeight="1" x14ac:dyDescent="0.15">
      <c r="A44" s="212"/>
      <c r="B44" s="213">
        <f t="shared" si="1"/>
        <v>0</v>
      </c>
      <c r="C44" s="213"/>
      <c r="D44" s="213"/>
      <c r="E44" s="213">
        <f t="shared" si="0"/>
        <v>0</v>
      </c>
      <c r="F44" s="213"/>
      <c r="G44" s="213"/>
      <c r="H44" s="213"/>
    </row>
    <row r="45" spans="1:20" ht="18" hidden="1" customHeight="1" x14ac:dyDescent="0.15">
      <c r="A45" s="212">
        <v>7</v>
      </c>
      <c r="B45" s="213">
        <f t="shared" si="1"/>
        <v>0</v>
      </c>
      <c r="C45" s="213"/>
      <c r="D45" s="213"/>
      <c r="E45" s="213">
        <f t="shared" si="0"/>
        <v>0</v>
      </c>
      <c r="F45" s="213"/>
      <c r="G45" s="213"/>
      <c r="H45" s="213"/>
    </row>
    <row r="46" spans="1:20" ht="18" hidden="1" customHeight="1" x14ac:dyDescent="0.15">
      <c r="A46" s="212"/>
      <c r="B46" s="213">
        <f t="shared" si="1"/>
        <v>0</v>
      </c>
      <c r="C46" s="213"/>
      <c r="D46" s="213"/>
      <c r="E46" s="213">
        <f t="shared" si="0"/>
        <v>0</v>
      </c>
      <c r="F46" s="213"/>
      <c r="G46" s="213"/>
      <c r="H46" s="213"/>
    </row>
    <row r="47" spans="1:20" ht="18" hidden="1" customHeight="1" x14ac:dyDescent="0.15">
      <c r="A47" s="212">
        <v>8</v>
      </c>
      <c r="B47" s="213">
        <f t="shared" si="1"/>
        <v>0</v>
      </c>
      <c r="C47" s="213"/>
      <c r="D47" s="213"/>
      <c r="E47" s="213">
        <f t="shared" si="0"/>
        <v>0</v>
      </c>
      <c r="F47" s="213"/>
      <c r="G47" s="213"/>
      <c r="H47" s="213"/>
    </row>
    <row r="48" spans="1:20" ht="18" hidden="1" customHeight="1" x14ac:dyDescent="0.15">
      <c r="A48" s="212"/>
      <c r="B48" s="213">
        <f t="shared" si="1"/>
        <v>0</v>
      </c>
      <c r="C48" s="213"/>
      <c r="D48" s="213"/>
      <c r="E48" s="213">
        <f t="shared" si="0"/>
        <v>0</v>
      </c>
      <c r="F48" s="213"/>
      <c r="G48" s="213"/>
      <c r="H48" s="213"/>
    </row>
    <row r="49" spans="1:8" ht="18" hidden="1" customHeight="1" x14ac:dyDescent="0.15">
      <c r="A49" s="212">
        <v>9</v>
      </c>
      <c r="B49" s="213">
        <f t="shared" si="1"/>
        <v>0</v>
      </c>
      <c r="C49" s="213"/>
      <c r="D49" s="213"/>
      <c r="E49" s="213">
        <f t="shared" si="0"/>
        <v>0</v>
      </c>
      <c r="F49" s="213"/>
      <c r="G49" s="213"/>
      <c r="H49" s="213"/>
    </row>
    <row r="50" spans="1:8" ht="18" hidden="1" customHeight="1" x14ac:dyDescent="0.15">
      <c r="A50" s="212"/>
      <c r="B50" s="213">
        <f t="shared" si="1"/>
        <v>0</v>
      </c>
      <c r="C50" s="213"/>
      <c r="D50" s="213"/>
      <c r="E50" s="213">
        <f t="shared" si="0"/>
        <v>0</v>
      </c>
      <c r="F50" s="213"/>
      <c r="G50" s="213"/>
      <c r="H50" s="213"/>
    </row>
    <row r="51" spans="1:8" ht="18" hidden="1" customHeight="1" x14ac:dyDescent="0.15">
      <c r="A51" s="212">
        <v>10</v>
      </c>
      <c r="B51" s="213">
        <f t="shared" si="1"/>
        <v>0</v>
      </c>
      <c r="C51" s="213"/>
      <c r="D51" s="213"/>
      <c r="E51" s="213">
        <f t="shared" si="0"/>
        <v>0</v>
      </c>
      <c r="F51" s="213"/>
      <c r="G51" s="213"/>
      <c r="H51" s="213"/>
    </row>
    <row r="52" spans="1:8" ht="18" hidden="1" customHeight="1" x14ac:dyDescent="0.15">
      <c r="A52" s="212"/>
      <c r="B52" s="213">
        <f t="shared" si="1"/>
        <v>0</v>
      </c>
      <c r="C52" s="213"/>
      <c r="D52" s="213"/>
      <c r="E52" s="213">
        <f t="shared" si="0"/>
        <v>0</v>
      </c>
      <c r="F52" s="213"/>
      <c r="G52" s="213"/>
      <c r="H52" s="213"/>
    </row>
  </sheetData>
  <mergeCells count="172"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</mergeCells>
  <phoneticPr fontId="19"/>
  <dataValidations count="4">
    <dataValidation type="list" allowBlank="1" showInputMessage="1" showErrorMessage="1" sqref="O4:O5" xr:uid="{00000000-0002-0000-0A00-000000000000}">
      <formula1>$U$9:$U$10</formula1>
    </dataValidation>
    <dataValidation type="list" allowBlank="1" showInputMessage="1" showErrorMessage="1" sqref="P9:P28" xr:uid="{00000000-0002-0000-0A00-000001000000}">
      <formula1>$V$9:$V$16</formula1>
    </dataValidation>
    <dataValidation type="list" allowBlank="1" showInputMessage="1" showErrorMessage="1" sqref="P4:R5" xr:uid="{00000000-0002-0000-0A00-000002000000}">
      <formula1>$V$9:$V$15</formula1>
    </dataValidation>
    <dataValidation type="list" allowBlank="1" showInputMessage="1" showErrorMessage="1" sqref="E9:E28" xr:uid="{00000000-0002-0000-0A00-000003000000}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V52"/>
  <sheetViews>
    <sheetView view="pageBreakPreview" zoomScale="70" zoomScaleNormal="100" zoomScaleSheetLayoutView="70" workbookViewId="0">
      <selection activeCell="P4" sqref="P4:R5"/>
    </sheetView>
  </sheetViews>
  <sheetFormatPr defaultColWidth="0" defaultRowHeight="13.5" zeroHeight="1" x14ac:dyDescent="0.15"/>
  <cols>
    <col min="1" max="1" width="3.625" style="74" customWidth="1"/>
    <col min="2" max="2" width="6.125" style="74" customWidth="1"/>
    <col min="3" max="3" width="17" style="74" customWidth="1"/>
    <col min="4" max="4" width="4.75" style="74" customWidth="1"/>
    <col min="5" max="5" width="10.5" style="74" customWidth="1"/>
    <col min="6" max="6" width="3.625" style="74" customWidth="1"/>
    <col min="7" max="7" width="8.625" style="74" customWidth="1"/>
    <col min="8" max="8" width="8.375" style="74" customWidth="1"/>
    <col min="9" max="9" width="5.375" style="74" customWidth="1"/>
    <col min="10" max="10" width="18.375" style="74" customWidth="1"/>
    <col min="11" max="11" width="5" style="74" customWidth="1"/>
    <col min="12" max="12" width="14.625" style="74" customWidth="1"/>
    <col min="13" max="13" width="5.375" style="74" customWidth="1"/>
    <col min="14" max="14" width="3.625" style="74" customWidth="1"/>
    <col min="15" max="15" width="12.75" style="74" customWidth="1"/>
    <col min="16" max="16" width="13.75" style="74" customWidth="1"/>
    <col min="17" max="17" width="10.625" style="74" customWidth="1"/>
    <col min="18" max="18" width="7.25" style="74" customWidth="1"/>
    <col min="19" max="19" width="5.125" style="74" customWidth="1"/>
    <col min="20" max="20" width="9.75" style="74" hidden="1" customWidth="1"/>
    <col min="21" max="21" width="8.75" style="74" hidden="1" customWidth="1"/>
    <col min="22" max="22" width="18.125" style="74" hidden="1" customWidth="1"/>
    <col min="23" max="16384" width="8.75" style="74" hidden="1"/>
  </cols>
  <sheetData>
    <row r="1" spans="1:22" ht="19.5" customHeight="1" x14ac:dyDescent="0.15">
      <c r="A1" s="72"/>
      <c r="B1" s="116" t="s">
        <v>141</v>
      </c>
      <c r="C1" s="116"/>
      <c r="D1" s="116"/>
      <c r="E1" s="116"/>
      <c r="F1" s="116"/>
      <c r="G1" s="116"/>
      <c r="H1" s="116"/>
      <c r="I1" s="116"/>
      <c r="J1" s="116"/>
      <c r="K1" s="117" t="s">
        <v>142</v>
      </c>
      <c r="L1" s="117"/>
      <c r="M1" s="117"/>
      <c r="N1" s="117"/>
      <c r="O1" s="117"/>
      <c r="P1" s="73" t="s">
        <v>143</v>
      </c>
      <c r="Q1" s="130">
        <f ca="1">NOW()</f>
        <v>43542.325948726851</v>
      </c>
      <c r="R1" s="130"/>
    </row>
    <row r="2" spans="1:22" ht="12.95" customHeight="1" x14ac:dyDescent="0.15"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117"/>
      <c r="M2" s="117"/>
      <c r="N2" s="117"/>
      <c r="O2" s="117"/>
      <c r="P2" s="131" t="s">
        <v>144</v>
      </c>
      <c r="Q2" s="131"/>
      <c r="R2" s="131"/>
    </row>
    <row r="3" spans="1:22" ht="17.45" customHeight="1" thickBot="1" x14ac:dyDescent="0.2">
      <c r="A3" s="132" t="s">
        <v>145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1"/>
      <c r="Q3" s="131"/>
      <c r="R3" s="131"/>
    </row>
    <row r="4" spans="1:22" ht="26.1" customHeight="1" x14ac:dyDescent="0.15">
      <c r="A4" s="133" t="s">
        <v>146</v>
      </c>
      <c r="B4" s="134"/>
      <c r="C4" s="128"/>
      <c r="D4" s="129"/>
      <c r="E4" s="135" t="s">
        <v>147</v>
      </c>
      <c r="F4" s="136"/>
      <c r="G4" s="137"/>
      <c r="H4" s="138"/>
      <c r="I4" s="138"/>
      <c r="J4" s="138"/>
      <c r="K4" s="138"/>
      <c r="L4" s="138"/>
      <c r="M4" s="139"/>
      <c r="N4" s="75" t="s">
        <v>148</v>
      </c>
      <c r="O4" s="140" t="s">
        <v>169</v>
      </c>
      <c r="P4" s="142" t="s">
        <v>173</v>
      </c>
      <c r="Q4" s="143"/>
      <c r="R4" s="144"/>
    </row>
    <row r="5" spans="1:22" ht="26.1" customHeight="1" x14ac:dyDescent="0.15">
      <c r="A5" s="148" t="s">
        <v>149</v>
      </c>
      <c r="B5" s="149"/>
      <c r="C5" s="150" t="s">
        <v>150</v>
      </c>
      <c r="D5" s="151"/>
      <c r="E5" s="151"/>
      <c r="F5" s="151"/>
      <c r="G5" s="151"/>
      <c r="H5" s="151"/>
      <c r="I5" s="152"/>
      <c r="J5" s="153" t="s">
        <v>151</v>
      </c>
      <c r="K5" s="154"/>
      <c r="L5" s="154"/>
      <c r="M5" s="155"/>
      <c r="N5" s="76" t="s">
        <v>152</v>
      </c>
      <c r="O5" s="141"/>
      <c r="P5" s="145"/>
      <c r="Q5" s="146"/>
      <c r="R5" s="147"/>
    </row>
    <row r="6" spans="1:22" ht="26.1" customHeight="1" thickBot="1" x14ac:dyDescent="0.2">
      <c r="A6" s="182" t="s">
        <v>153</v>
      </c>
      <c r="B6" s="183"/>
      <c r="C6" s="184"/>
      <c r="D6" s="185"/>
      <c r="E6" s="186"/>
      <c r="F6" s="187" t="s">
        <v>154</v>
      </c>
      <c r="G6" s="188"/>
      <c r="H6" s="188"/>
      <c r="I6" s="189"/>
      <c r="J6" s="77"/>
      <c r="K6" s="190" t="s">
        <v>155</v>
      </c>
      <c r="L6" s="191"/>
      <c r="M6" s="190"/>
      <c r="N6" s="192"/>
      <c r="O6" s="192"/>
      <c r="P6" s="156" t="s">
        <v>156</v>
      </c>
      <c r="Q6" s="156"/>
      <c r="R6" s="157"/>
    </row>
    <row r="7" spans="1:22" ht="15" customHeight="1" x14ac:dyDescent="0.15">
      <c r="A7" s="158" t="s">
        <v>5</v>
      </c>
      <c r="B7" s="160" t="s">
        <v>157</v>
      </c>
      <c r="C7" s="161"/>
      <c r="D7" s="162"/>
      <c r="E7" s="165" t="s">
        <v>158</v>
      </c>
      <c r="F7" s="161" t="s">
        <v>159</v>
      </c>
      <c r="G7" s="161"/>
      <c r="H7" s="162"/>
      <c r="I7" s="167" t="s">
        <v>160</v>
      </c>
      <c r="J7" s="169" t="s">
        <v>161</v>
      </c>
      <c r="K7" s="171" t="s">
        <v>162</v>
      </c>
      <c r="L7" s="172"/>
      <c r="M7" s="173" t="s">
        <v>163</v>
      </c>
      <c r="N7" s="174"/>
      <c r="O7" s="175"/>
      <c r="P7" s="176" t="s">
        <v>164</v>
      </c>
      <c r="Q7" s="177"/>
      <c r="R7" s="178"/>
    </row>
    <row r="8" spans="1:22" ht="15" customHeight="1" x14ac:dyDescent="0.15">
      <c r="A8" s="159"/>
      <c r="B8" s="159"/>
      <c r="C8" s="163"/>
      <c r="D8" s="164"/>
      <c r="E8" s="166"/>
      <c r="F8" s="163"/>
      <c r="G8" s="163"/>
      <c r="H8" s="164"/>
      <c r="I8" s="168"/>
      <c r="J8" s="170"/>
      <c r="K8" s="78" t="s">
        <v>165</v>
      </c>
      <c r="L8" s="79" t="s">
        <v>166</v>
      </c>
      <c r="M8" s="118" t="s">
        <v>167</v>
      </c>
      <c r="N8" s="119"/>
      <c r="O8" s="120"/>
      <c r="P8" s="179"/>
      <c r="Q8" s="180"/>
      <c r="R8" s="181"/>
    </row>
    <row r="9" spans="1:22" ht="24" customHeight="1" x14ac:dyDescent="0.15">
      <c r="A9" s="121">
        <v>1</v>
      </c>
      <c r="B9" s="123"/>
      <c r="C9" s="124"/>
      <c r="D9" s="125"/>
      <c r="E9" s="80"/>
      <c r="F9" s="124"/>
      <c r="G9" s="124"/>
      <c r="H9" s="125"/>
      <c r="I9" s="81"/>
      <c r="J9" s="82"/>
      <c r="K9" s="83"/>
      <c r="L9" s="84"/>
      <c r="M9" s="126"/>
      <c r="N9" s="124"/>
      <c r="O9" s="127"/>
      <c r="P9" s="200"/>
      <c r="Q9" s="198" t="str">
        <f>IF(COUNTA(P9)&gt;0,"で出場します","")</f>
        <v/>
      </c>
      <c r="R9" s="199"/>
      <c r="T9" s="11" t="s">
        <v>180</v>
      </c>
      <c r="U9" s="110" t="s">
        <v>168</v>
      </c>
      <c r="V9" s="74" t="s">
        <v>170</v>
      </c>
    </row>
    <row r="10" spans="1:22" ht="24" customHeight="1" x14ac:dyDescent="0.15">
      <c r="A10" s="122"/>
      <c r="B10" s="193"/>
      <c r="C10" s="194"/>
      <c r="D10" s="195"/>
      <c r="E10" s="85"/>
      <c r="F10" s="194"/>
      <c r="G10" s="194"/>
      <c r="H10" s="195"/>
      <c r="I10" s="86"/>
      <c r="J10" s="87"/>
      <c r="K10" s="88"/>
      <c r="L10" s="89"/>
      <c r="M10" s="196"/>
      <c r="N10" s="194"/>
      <c r="O10" s="197"/>
      <c r="P10" s="179"/>
      <c r="Q10" s="180"/>
      <c r="R10" s="181"/>
      <c r="T10" s="109" t="s">
        <v>181</v>
      </c>
      <c r="U10" s="110" t="s">
        <v>169</v>
      </c>
      <c r="V10" s="74" t="s">
        <v>171</v>
      </c>
    </row>
    <row r="11" spans="1:22" ht="24" customHeight="1" x14ac:dyDescent="0.15">
      <c r="A11" s="121">
        <v>2</v>
      </c>
      <c r="B11" s="123"/>
      <c r="C11" s="124"/>
      <c r="D11" s="125"/>
      <c r="E11" s="80"/>
      <c r="F11" s="124"/>
      <c r="G11" s="124"/>
      <c r="H11" s="125"/>
      <c r="I11" s="90"/>
      <c r="J11" s="82"/>
      <c r="K11" s="83"/>
      <c r="L11" s="84"/>
      <c r="M11" s="126"/>
      <c r="N11" s="124"/>
      <c r="O11" s="127"/>
      <c r="P11" s="200"/>
      <c r="Q11" s="198" t="str">
        <f>IF(COUNTA(P11)&gt;0,"で出場します","")</f>
        <v/>
      </c>
      <c r="R11" s="199"/>
      <c r="T11" s="109" t="s">
        <v>182</v>
      </c>
      <c r="V11" s="74" t="s">
        <v>172</v>
      </c>
    </row>
    <row r="12" spans="1:22" ht="24" customHeight="1" x14ac:dyDescent="0.15">
      <c r="A12" s="122"/>
      <c r="B12" s="193"/>
      <c r="C12" s="194"/>
      <c r="D12" s="195"/>
      <c r="E12" s="85"/>
      <c r="F12" s="194"/>
      <c r="G12" s="194"/>
      <c r="H12" s="195"/>
      <c r="I12" s="86"/>
      <c r="J12" s="87"/>
      <c r="K12" s="88"/>
      <c r="L12" s="89"/>
      <c r="M12" s="196"/>
      <c r="N12" s="194"/>
      <c r="O12" s="197"/>
      <c r="P12" s="179"/>
      <c r="Q12" s="180"/>
      <c r="R12" s="181"/>
      <c r="T12" s="109" t="s">
        <v>77</v>
      </c>
      <c r="V12" s="74" t="s">
        <v>173</v>
      </c>
    </row>
    <row r="13" spans="1:22" ht="24" customHeight="1" x14ac:dyDescent="0.15">
      <c r="A13" s="121">
        <v>3</v>
      </c>
      <c r="B13" s="123"/>
      <c r="C13" s="124"/>
      <c r="D13" s="125"/>
      <c r="E13" s="80"/>
      <c r="F13" s="124"/>
      <c r="G13" s="124"/>
      <c r="H13" s="125"/>
      <c r="I13" s="90"/>
      <c r="J13" s="82"/>
      <c r="K13" s="83"/>
      <c r="L13" s="84"/>
      <c r="M13" s="126"/>
      <c r="N13" s="124"/>
      <c r="O13" s="127"/>
      <c r="P13" s="200"/>
      <c r="Q13" s="198" t="str">
        <f>IF(COUNTA(P13)&gt;0,"で出場します","")</f>
        <v/>
      </c>
      <c r="R13" s="199"/>
      <c r="T13" s="109" t="s">
        <v>78</v>
      </c>
      <c r="V13" s="74" t="s">
        <v>174</v>
      </c>
    </row>
    <row r="14" spans="1:22" ht="24" customHeight="1" x14ac:dyDescent="0.15">
      <c r="A14" s="122"/>
      <c r="B14" s="193"/>
      <c r="C14" s="194"/>
      <c r="D14" s="195"/>
      <c r="E14" s="85"/>
      <c r="F14" s="194"/>
      <c r="G14" s="194"/>
      <c r="H14" s="195"/>
      <c r="I14" s="89"/>
      <c r="J14" s="87"/>
      <c r="K14" s="88"/>
      <c r="L14" s="89"/>
      <c r="M14" s="196"/>
      <c r="N14" s="194"/>
      <c r="O14" s="197"/>
      <c r="P14" s="179"/>
      <c r="Q14" s="180"/>
      <c r="R14" s="181"/>
      <c r="T14" s="109" t="s">
        <v>79</v>
      </c>
      <c r="V14" s="74" t="s">
        <v>175</v>
      </c>
    </row>
    <row r="15" spans="1:22" ht="24" customHeight="1" x14ac:dyDescent="0.15">
      <c r="A15" s="121">
        <v>4</v>
      </c>
      <c r="B15" s="123"/>
      <c r="C15" s="124"/>
      <c r="D15" s="125"/>
      <c r="E15" s="80"/>
      <c r="F15" s="124"/>
      <c r="G15" s="124"/>
      <c r="H15" s="125"/>
      <c r="I15" s="90"/>
      <c r="J15" s="82"/>
      <c r="K15" s="83"/>
      <c r="L15" s="84"/>
      <c r="M15" s="126"/>
      <c r="N15" s="124"/>
      <c r="O15" s="127"/>
      <c r="P15" s="200"/>
      <c r="Q15" s="198" t="str">
        <f>IF(COUNTA(P15)&gt;0,"で出場します","")</f>
        <v/>
      </c>
      <c r="R15" s="199"/>
      <c r="T15" s="109" t="s">
        <v>80</v>
      </c>
      <c r="V15" s="74" t="s">
        <v>176</v>
      </c>
    </row>
    <row r="16" spans="1:22" ht="24" customHeight="1" x14ac:dyDescent="0.15">
      <c r="A16" s="122"/>
      <c r="B16" s="193"/>
      <c r="C16" s="194"/>
      <c r="D16" s="195"/>
      <c r="E16" s="85"/>
      <c r="F16" s="194"/>
      <c r="G16" s="194"/>
      <c r="H16" s="195"/>
      <c r="I16" s="89"/>
      <c r="J16" s="87"/>
      <c r="K16" s="88"/>
      <c r="L16" s="89"/>
      <c r="M16" s="196"/>
      <c r="N16" s="194"/>
      <c r="O16" s="197"/>
      <c r="P16" s="179"/>
      <c r="Q16" s="180"/>
      <c r="R16" s="181"/>
      <c r="T16" s="109" t="s">
        <v>81</v>
      </c>
    </row>
    <row r="17" spans="1:20" ht="24" customHeight="1" x14ac:dyDescent="0.15">
      <c r="A17" s="121">
        <v>5</v>
      </c>
      <c r="B17" s="123"/>
      <c r="C17" s="124"/>
      <c r="D17" s="125"/>
      <c r="E17" s="80"/>
      <c r="F17" s="124"/>
      <c r="G17" s="124"/>
      <c r="H17" s="125"/>
      <c r="I17" s="90"/>
      <c r="J17" s="82"/>
      <c r="K17" s="83"/>
      <c r="L17" s="84"/>
      <c r="M17" s="126"/>
      <c r="N17" s="124"/>
      <c r="O17" s="127"/>
      <c r="P17" s="200"/>
      <c r="Q17" s="198" t="str">
        <f>IF(COUNTA(P17)&gt;0,"で出場します","")</f>
        <v/>
      </c>
      <c r="R17" s="199"/>
      <c r="T17" s="109" t="s">
        <v>183</v>
      </c>
    </row>
    <row r="18" spans="1:20" ht="24" customHeight="1" x14ac:dyDescent="0.15">
      <c r="A18" s="122"/>
      <c r="B18" s="193"/>
      <c r="C18" s="194"/>
      <c r="D18" s="195"/>
      <c r="E18" s="85"/>
      <c r="F18" s="194"/>
      <c r="G18" s="194"/>
      <c r="H18" s="195"/>
      <c r="I18" s="89"/>
      <c r="J18" s="87"/>
      <c r="K18" s="88"/>
      <c r="L18" s="89"/>
      <c r="M18" s="196"/>
      <c r="N18" s="194"/>
      <c r="O18" s="197"/>
      <c r="P18" s="179"/>
      <c r="Q18" s="180"/>
      <c r="R18" s="181"/>
      <c r="T18" s="109" t="s">
        <v>184</v>
      </c>
    </row>
    <row r="19" spans="1:20" ht="24" customHeight="1" x14ac:dyDescent="0.15">
      <c r="A19" s="121">
        <v>6</v>
      </c>
      <c r="B19" s="123"/>
      <c r="C19" s="124"/>
      <c r="D19" s="125"/>
      <c r="E19" s="80"/>
      <c r="F19" s="124"/>
      <c r="G19" s="124"/>
      <c r="H19" s="125"/>
      <c r="I19" s="90"/>
      <c r="J19" s="82"/>
      <c r="K19" s="83"/>
      <c r="L19" s="84"/>
      <c r="M19" s="126"/>
      <c r="N19" s="124"/>
      <c r="O19" s="127"/>
      <c r="P19" s="200"/>
      <c r="Q19" s="198" t="str">
        <f>IF(COUNTA(P19)&gt;0,"で出場します","")</f>
        <v/>
      </c>
      <c r="R19" s="199"/>
      <c r="T19" s="109" t="s">
        <v>185</v>
      </c>
    </row>
    <row r="20" spans="1:20" ht="24" customHeight="1" x14ac:dyDescent="0.15">
      <c r="A20" s="122"/>
      <c r="B20" s="193"/>
      <c r="C20" s="194"/>
      <c r="D20" s="195"/>
      <c r="E20" s="85"/>
      <c r="F20" s="194"/>
      <c r="G20" s="194"/>
      <c r="H20" s="195"/>
      <c r="I20" s="89"/>
      <c r="J20" s="87"/>
      <c r="K20" s="88"/>
      <c r="L20" s="89"/>
      <c r="M20" s="196"/>
      <c r="N20" s="194"/>
      <c r="O20" s="197"/>
      <c r="P20" s="179"/>
      <c r="Q20" s="180"/>
      <c r="R20" s="181"/>
      <c r="T20" s="109" t="s">
        <v>186</v>
      </c>
    </row>
    <row r="21" spans="1:20" ht="24" customHeight="1" x14ac:dyDescent="0.15">
      <c r="A21" s="121">
        <v>7</v>
      </c>
      <c r="B21" s="123"/>
      <c r="C21" s="124"/>
      <c r="D21" s="125"/>
      <c r="E21" s="80"/>
      <c r="F21" s="124"/>
      <c r="G21" s="124"/>
      <c r="H21" s="125"/>
      <c r="I21" s="91"/>
      <c r="J21" s="92"/>
      <c r="K21" s="91"/>
      <c r="L21" s="93"/>
      <c r="M21" s="126" t="s">
        <v>150</v>
      </c>
      <c r="N21" s="124"/>
      <c r="O21" s="127"/>
      <c r="P21" s="200"/>
      <c r="Q21" s="198" t="str">
        <f>IF(COUNTA(P21)&gt;0,"で出場します","")</f>
        <v/>
      </c>
      <c r="R21" s="199"/>
      <c r="T21" s="109" t="s">
        <v>187</v>
      </c>
    </row>
    <row r="22" spans="1:20" ht="24" customHeight="1" x14ac:dyDescent="0.15">
      <c r="A22" s="122"/>
      <c r="B22" s="193"/>
      <c r="C22" s="194"/>
      <c r="D22" s="195"/>
      <c r="E22" s="85"/>
      <c r="F22" s="194"/>
      <c r="G22" s="194"/>
      <c r="H22" s="195"/>
      <c r="I22" s="94"/>
      <c r="J22" s="95"/>
      <c r="K22" s="96"/>
      <c r="L22" s="97"/>
      <c r="M22" s="196" t="s">
        <v>150</v>
      </c>
      <c r="N22" s="194"/>
      <c r="O22" s="197"/>
      <c r="P22" s="179"/>
      <c r="Q22" s="180"/>
      <c r="R22" s="181"/>
      <c r="T22" s="109" t="s">
        <v>188</v>
      </c>
    </row>
    <row r="23" spans="1:20" ht="24" customHeight="1" x14ac:dyDescent="0.15">
      <c r="A23" s="121">
        <v>8</v>
      </c>
      <c r="B23" s="123"/>
      <c r="C23" s="124"/>
      <c r="D23" s="125"/>
      <c r="E23" s="80"/>
      <c r="F23" s="124"/>
      <c r="G23" s="124"/>
      <c r="H23" s="125"/>
      <c r="I23" s="91"/>
      <c r="J23" s="92"/>
      <c r="K23" s="91"/>
      <c r="L23" s="93"/>
      <c r="M23" s="126" t="s">
        <v>177</v>
      </c>
      <c r="N23" s="124"/>
      <c r="O23" s="127"/>
      <c r="P23" s="200"/>
      <c r="Q23" s="198" t="str">
        <f>IF(COUNTA(P23)&gt;0,"で出場します","")</f>
        <v/>
      </c>
      <c r="R23" s="199"/>
      <c r="T23" s="109" t="s">
        <v>189</v>
      </c>
    </row>
    <row r="24" spans="1:20" ht="24" customHeight="1" x14ac:dyDescent="0.15">
      <c r="A24" s="122"/>
      <c r="B24" s="193"/>
      <c r="C24" s="194"/>
      <c r="D24" s="195"/>
      <c r="E24" s="85"/>
      <c r="F24" s="194"/>
      <c r="G24" s="194"/>
      <c r="H24" s="195"/>
      <c r="I24" s="98"/>
      <c r="J24" s="95"/>
      <c r="K24" s="96"/>
      <c r="L24" s="97"/>
      <c r="M24" s="196" t="s">
        <v>150</v>
      </c>
      <c r="N24" s="194"/>
      <c r="O24" s="197"/>
      <c r="P24" s="179"/>
      <c r="Q24" s="180"/>
      <c r="R24" s="181"/>
      <c r="T24" s="109" t="s">
        <v>190</v>
      </c>
    </row>
    <row r="25" spans="1:20" ht="24" customHeight="1" x14ac:dyDescent="0.15">
      <c r="A25" s="201">
        <v>9</v>
      </c>
      <c r="B25" s="123"/>
      <c r="C25" s="124"/>
      <c r="D25" s="125"/>
      <c r="E25" s="80"/>
      <c r="F25" s="124"/>
      <c r="G25" s="124"/>
      <c r="H25" s="125"/>
      <c r="I25" s="99"/>
      <c r="J25" s="100"/>
      <c r="K25" s="99"/>
      <c r="L25" s="101"/>
      <c r="M25" s="202" t="s">
        <v>150</v>
      </c>
      <c r="N25" s="203"/>
      <c r="O25" s="204"/>
      <c r="P25" s="200"/>
      <c r="Q25" s="198" t="str">
        <f>IF(COUNTA(P25)&gt;0,"で出場します","")</f>
        <v/>
      </c>
      <c r="R25" s="199"/>
      <c r="T25" s="109" t="s">
        <v>191</v>
      </c>
    </row>
    <row r="26" spans="1:20" ht="24" customHeight="1" x14ac:dyDescent="0.15">
      <c r="A26" s="122"/>
      <c r="B26" s="193"/>
      <c r="C26" s="194"/>
      <c r="D26" s="195"/>
      <c r="E26" s="85"/>
      <c r="F26" s="194"/>
      <c r="G26" s="194"/>
      <c r="H26" s="195"/>
      <c r="I26" s="94"/>
      <c r="J26" s="95"/>
      <c r="K26" s="96"/>
      <c r="L26" s="97"/>
      <c r="M26" s="196" t="s">
        <v>178</v>
      </c>
      <c r="N26" s="194"/>
      <c r="O26" s="197"/>
      <c r="P26" s="179"/>
      <c r="Q26" s="180"/>
      <c r="R26" s="181"/>
      <c r="T26" s="109" t="s">
        <v>192</v>
      </c>
    </row>
    <row r="27" spans="1:20" ht="24" customHeight="1" x14ac:dyDescent="0.15">
      <c r="A27" s="121">
        <v>10</v>
      </c>
      <c r="B27" s="123"/>
      <c r="C27" s="124"/>
      <c r="D27" s="125"/>
      <c r="E27" s="80"/>
      <c r="F27" s="124"/>
      <c r="G27" s="124"/>
      <c r="H27" s="125"/>
      <c r="I27" s="91"/>
      <c r="J27" s="92"/>
      <c r="K27" s="91"/>
      <c r="L27" s="93"/>
      <c r="M27" s="126" t="s">
        <v>178</v>
      </c>
      <c r="N27" s="124"/>
      <c r="O27" s="127"/>
      <c r="P27" s="200"/>
      <c r="Q27" s="198" t="str">
        <f>IF(COUNTA(P27)&gt;0,"で出場します","")</f>
        <v/>
      </c>
      <c r="R27" s="199"/>
      <c r="T27" s="109" t="s">
        <v>193</v>
      </c>
    </row>
    <row r="28" spans="1:20" ht="24" customHeight="1" thickBot="1" x14ac:dyDescent="0.2">
      <c r="A28" s="211"/>
      <c r="B28" s="193"/>
      <c r="C28" s="194"/>
      <c r="D28" s="195"/>
      <c r="E28" s="102"/>
      <c r="F28" s="194"/>
      <c r="G28" s="194"/>
      <c r="H28" s="195"/>
      <c r="I28" s="103"/>
      <c r="J28" s="104"/>
      <c r="K28" s="105"/>
      <c r="L28" s="106"/>
      <c r="M28" s="205" t="s">
        <v>179</v>
      </c>
      <c r="N28" s="206"/>
      <c r="O28" s="207"/>
      <c r="P28" s="179"/>
      <c r="Q28" s="180"/>
      <c r="R28" s="181"/>
      <c r="T28" s="109" t="s">
        <v>194</v>
      </c>
    </row>
    <row r="29" spans="1:20" ht="29.45" customHeight="1" x14ac:dyDescent="0.15">
      <c r="A29" s="208" t="s">
        <v>205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T29" s="109" t="s">
        <v>195</v>
      </c>
    </row>
    <row r="30" spans="1:20" ht="17.100000000000001" customHeight="1" x14ac:dyDescent="0.1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T30" s="109" t="s">
        <v>196</v>
      </c>
    </row>
    <row r="31" spans="1:20" ht="15" customHeight="1" x14ac:dyDescent="0.1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T31" s="109" t="s">
        <v>197</v>
      </c>
    </row>
    <row r="32" spans="1:20" ht="15" hidden="1" customHeight="1" x14ac:dyDescent="0.15">
      <c r="A32" s="210"/>
      <c r="B32" s="210"/>
      <c r="C32" s="210"/>
      <c r="D32" s="210"/>
      <c r="E32" s="210"/>
      <c r="F32" s="210"/>
      <c r="G32" s="210"/>
      <c r="H32" s="210"/>
      <c r="I32" s="210"/>
      <c r="J32" s="210"/>
      <c r="K32" s="108"/>
      <c r="L32" s="108"/>
      <c r="M32" s="108"/>
      <c r="N32" s="108"/>
      <c r="O32" s="108"/>
      <c r="P32" s="108"/>
      <c r="Q32" s="108"/>
      <c r="R32" s="108"/>
      <c r="T32" s="109" t="s">
        <v>198</v>
      </c>
    </row>
    <row r="33" spans="1:20" ht="18" hidden="1" customHeight="1" x14ac:dyDescent="0.15">
      <c r="A33" s="212">
        <v>1</v>
      </c>
      <c r="B33" s="213">
        <f>B9</f>
        <v>0</v>
      </c>
      <c r="C33" s="213"/>
      <c r="D33" s="213"/>
      <c r="E33" s="213">
        <f>E9</f>
        <v>0</v>
      </c>
      <c r="F33" s="213"/>
      <c r="G33" s="213"/>
      <c r="H33" s="213"/>
      <c r="T33" s="109" t="s">
        <v>199</v>
      </c>
    </row>
    <row r="34" spans="1:20" ht="18" hidden="1" customHeight="1" x14ac:dyDescent="0.15">
      <c r="A34" s="212"/>
      <c r="B34" s="213">
        <f>B10</f>
        <v>0</v>
      </c>
      <c r="C34" s="213"/>
      <c r="D34" s="213"/>
      <c r="E34" s="213">
        <f t="shared" ref="E34:E52" si="0">E10</f>
        <v>0</v>
      </c>
      <c r="F34" s="213"/>
      <c r="G34" s="213"/>
      <c r="H34" s="213"/>
      <c r="T34" s="109" t="s">
        <v>200</v>
      </c>
    </row>
    <row r="35" spans="1:20" ht="18" hidden="1" customHeight="1" x14ac:dyDescent="0.15">
      <c r="A35" s="212">
        <v>2</v>
      </c>
      <c r="B35" s="213">
        <f t="shared" ref="B35:B52" si="1">B11</f>
        <v>0</v>
      </c>
      <c r="C35" s="213"/>
      <c r="D35" s="213"/>
      <c r="E35" s="213">
        <f t="shared" si="0"/>
        <v>0</v>
      </c>
      <c r="F35" s="213"/>
      <c r="G35" s="213"/>
      <c r="H35" s="213"/>
      <c r="T35" s="109" t="s">
        <v>201</v>
      </c>
    </row>
    <row r="36" spans="1:20" ht="18" hidden="1" customHeight="1" x14ac:dyDescent="0.15">
      <c r="A36" s="212"/>
      <c r="B36" s="213">
        <f t="shared" si="1"/>
        <v>0</v>
      </c>
      <c r="C36" s="213"/>
      <c r="D36" s="213"/>
      <c r="E36" s="213">
        <f t="shared" si="0"/>
        <v>0</v>
      </c>
      <c r="F36" s="213"/>
      <c r="G36" s="213"/>
      <c r="H36" s="213"/>
      <c r="T36" s="109" t="s">
        <v>202</v>
      </c>
    </row>
    <row r="37" spans="1:20" ht="18" hidden="1" customHeight="1" x14ac:dyDescent="0.15">
      <c r="A37" s="212">
        <v>3</v>
      </c>
      <c r="B37" s="213">
        <f t="shared" si="1"/>
        <v>0</v>
      </c>
      <c r="C37" s="213"/>
      <c r="D37" s="213"/>
      <c r="E37" s="213">
        <f t="shared" si="0"/>
        <v>0</v>
      </c>
      <c r="F37" s="213"/>
      <c r="G37" s="213"/>
      <c r="H37" s="213"/>
      <c r="T37" s="109" t="s">
        <v>203</v>
      </c>
    </row>
    <row r="38" spans="1:20" ht="18" hidden="1" customHeight="1" x14ac:dyDescent="0.15">
      <c r="A38" s="212"/>
      <c r="B38" s="213">
        <f t="shared" si="1"/>
        <v>0</v>
      </c>
      <c r="C38" s="213"/>
      <c r="D38" s="213"/>
      <c r="E38" s="213">
        <f t="shared" si="0"/>
        <v>0</v>
      </c>
      <c r="F38" s="213"/>
      <c r="G38" s="213"/>
      <c r="H38" s="213"/>
    </row>
    <row r="39" spans="1:20" ht="18" hidden="1" customHeight="1" x14ac:dyDescent="0.15">
      <c r="A39" s="212">
        <v>4</v>
      </c>
      <c r="B39" s="213">
        <f t="shared" si="1"/>
        <v>0</v>
      </c>
      <c r="C39" s="213"/>
      <c r="D39" s="213"/>
      <c r="E39" s="213">
        <f t="shared" si="0"/>
        <v>0</v>
      </c>
      <c r="F39" s="213"/>
      <c r="G39" s="213"/>
      <c r="H39" s="213"/>
    </row>
    <row r="40" spans="1:20" ht="18" hidden="1" customHeight="1" x14ac:dyDescent="0.15">
      <c r="A40" s="212"/>
      <c r="B40" s="213">
        <f t="shared" si="1"/>
        <v>0</v>
      </c>
      <c r="C40" s="213"/>
      <c r="D40" s="213"/>
      <c r="E40" s="213">
        <f t="shared" si="0"/>
        <v>0</v>
      </c>
      <c r="F40" s="213"/>
      <c r="G40" s="213"/>
      <c r="H40" s="213"/>
    </row>
    <row r="41" spans="1:20" ht="18" hidden="1" customHeight="1" x14ac:dyDescent="0.15">
      <c r="A41" s="212">
        <v>5</v>
      </c>
      <c r="B41" s="213">
        <f t="shared" si="1"/>
        <v>0</v>
      </c>
      <c r="C41" s="213"/>
      <c r="D41" s="213"/>
      <c r="E41" s="213">
        <f t="shared" si="0"/>
        <v>0</v>
      </c>
      <c r="F41" s="213"/>
      <c r="G41" s="213"/>
      <c r="H41" s="213"/>
    </row>
    <row r="42" spans="1:20" ht="18" hidden="1" customHeight="1" x14ac:dyDescent="0.15">
      <c r="A42" s="212"/>
      <c r="B42" s="213">
        <f t="shared" si="1"/>
        <v>0</v>
      </c>
      <c r="C42" s="213"/>
      <c r="D42" s="213"/>
      <c r="E42" s="213">
        <f t="shared" si="0"/>
        <v>0</v>
      </c>
      <c r="F42" s="213"/>
      <c r="G42" s="213"/>
      <c r="H42" s="213"/>
    </row>
    <row r="43" spans="1:20" ht="18" hidden="1" customHeight="1" x14ac:dyDescent="0.15">
      <c r="A43" s="212">
        <v>6</v>
      </c>
      <c r="B43" s="213">
        <f t="shared" si="1"/>
        <v>0</v>
      </c>
      <c r="C43" s="213"/>
      <c r="D43" s="213"/>
      <c r="E43" s="213">
        <f t="shared" si="0"/>
        <v>0</v>
      </c>
      <c r="F43" s="213"/>
      <c r="G43" s="213"/>
      <c r="H43" s="213"/>
    </row>
    <row r="44" spans="1:20" ht="18" hidden="1" customHeight="1" x14ac:dyDescent="0.15">
      <c r="A44" s="212"/>
      <c r="B44" s="213">
        <f t="shared" si="1"/>
        <v>0</v>
      </c>
      <c r="C44" s="213"/>
      <c r="D44" s="213"/>
      <c r="E44" s="213">
        <f t="shared" si="0"/>
        <v>0</v>
      </c>
      <c r="F44" s="213"/>
      <c r="G44" s="213"/>
      <c r="H44" s="213"/>
    </row>
    <row r="45" spans="1:20" ht="18" hidden="1" customHeight="1" x14ac:dyDescent="0.15">
      <c r="A45" s="212">
        <v>7</v>
      </c>
      <c r="B45" s="213">
        <f t="shared" si="1"/>
        <v>0</v>
      </c>
      <c r="C45" s="213"/>
      <c r="D45" s="213"/>
      <c r="E45" s="213">
        <f t="shared" si="0"/>
        <v>0</v>
      </c>
      <c r="F45" s="213"/>
      <c r="G45" s="213"/>
      <c r="H45" s="213"/>
    </row>
    <row r="46" spans="1:20" ht="18" hidden="1" customHeight="1" x14ac:dyDescent="0.15">
      <c r="A46" s="212"/>
      <c r="B46" s="213">
        <f t="shared" si="1"/>
        <v>0</v>
      </c>
      <c r="C46" s="213"/>
      <c r="D46" s="213"/>
      <c r="E46" s="213">
        <f t="shared" si="0"/>
        <v>0</v>
      </c>
      <c r="F46" s="213"/>
      <c r="G46" s="213"/>
      <c r="H46" s="213"/>
    </row>
    <row r="47" spans="1:20" ht="18" hidden="1" customHeight="1" x14ac:dyDescent="0.15">
      <c r="A47" s="212">
        <v>8</v>
      </c>
      <c r="B47" s="213">
        <f t="shared" si="1"/>
        <v>0</v>
      </c>
      <c r="C47" s="213"/>
      <c r="D47" s="213"/>
      <c r="E47" s="213">
        <f t="shared" si="0"/>
        <v>0</v>
      </c>
      <c r="F47" s="213"/>
      <c r="G47" s="213"/>
      <c r="H47" s="213"/>
    </row>
    <row r="48" spans="1:20" ht="18" hidden="1" customHeight="1" x14ac:dyDescent="0.15">
      <c r="A48" s="212"/>
      <c r="B48" s="213">
        <f t="shared" si="1"/>
        <v>0</v>
      </c>
      <c r="C48" s="213"/>
      <c r="D48" s="213"/>
      <c r="E48" s="213">
        <f t="shared" si="0"/>
        <v>0</v>
      </c>
      <c r="F48" s="213"/>
      <c r="G48" s="213"/>
      <c r="H48" s="213"/>
    </row>
    <row r="49" spans="1:8" ht="18" hidden="1" customHeight="1" x14ac:dyDescent="0.15">
      <c r="A49" s="212">
        <v>9</v>
      </c>
      <c r="B49" s="213">
        <f t="shared" si="1"/>
        <v>0</v>
      </c>
      <c r="C49" s="213"/>
      <c r="D49" s="213"/>
      <c r="E49" s="213">
        <f t="shared" si="0"/>
        <v>0</v>
      </c>
      <c r="F49" s="213"/>
      <c r="G49" s="213"/>
      <c r="H49" s="213"/>
    </row>
    <row r="50" spans="1:8" ht="18" hidden="1" customHeight="1" x14ac:dyDescent="0.15">
      <c r="A50" s="212"/>
      <c r="B50" s="213">
        <f t="shared" si="1"/>
        <v>0</v>
      </c>
      <c r="C50" s="213"/>
      <c r="D50" s="213"/>
      <c r="E50" s="213">
        <f t="shared" si="0"/>
        <v>0</v>
      </c>
      <c r="F50" s="213"/>
      <c r="G50" s="213"/>
      <c r="H50" s="213"/>
    </row>
    <row r="51" spans="1:8" ht="18" hidden="1" customHeight="1" x14ac:dyDescent="0.15">
      <c r="A51" s="212">
        <v>10</v>
      </c>
      <c r="B51" s="213">
        <f t="shared" si="1"/>
        <v>0</v>
      </c>
      <c r="C51" s="213"/>
      <c r="D51" s="213"/>
      <c r="E51" s="213">
        <f t="shared" si="0"/>
        <v>0</v>
      </c>
      <c r="F51" s="213"/>
      <c r="G51" s="213"/>
      <c r="H51" s="213"/>
    </row>
    <row r="52" spans="1:8" ht="18" hidden="1" customHeight="1" x14ac:dyDescent="0.15">
      <c r="A52" s="212"/>
      <c r="B52" s="213">
        <f t="shared" si="1"/>
        <v>0</v>
      </c>
      <c r="C52" s="213"/>
      <c r="D52" s="213"/>
      <c r="E52" s="213">
        <f t="shared" si="0"/>
        <v>0</v>
      </c>
      <c r="F52" s="213"/>
      <c r="G52" s="213"/>
      <c r="H52" s="213"/>
    </row>
  </sheetData>
  <mergeCells count="172"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</mergeCells>
  <phoneticPr fontId="19"/>
  <dataValidations count="4">
    <dataValidation type="list" allowBlank="1" showInputMessage="1" showErrorMessage="1" sqref="O4:O5" xr:uid="{00000000-0002-0000-0B00-000000000000}">
      <formula1>$U$9:$U$10</formula1>
    </dataValidation>
    <dataValidation type="list" allowBlank="1" showInputMessage="1" showErrorMessage="1" sqref="P4:R5" xr:uid="{00000000-0002-0000-0B00-000001000000}">
      <formula1>$V$9:$V$15</formula1>
    </dataValidation>
    <dataValidation type="list" allowBlank="1" showInputMessage="1" showErrorMessage="1" sqref="P9:P28" xr:uid="{00000000-0002-0000-0B00-000002000000}">
      <formula1>$V$9:$V$16</formula1>
    </dataValidation>
    <dataValidation type="list" allowBlank="1" showInputMessage="1" showErrorMessage="1" sqref="E9:E28" xr:uid="{00000000-0002-0000-0B00-000003000000}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V52"/>
  <sheetViews>
    <sheetView view="pageBreakPreview" zoomScale="70" zoomScaleNormal="100" zoomScaleSheetLayoutView="70" workbookViewId="0">
      <selection activeCell="P4" sqref="P4:R5"/>
    </sheetView>
  </sheetViews>
  <sheetFormatPr defaultColWidth="0" defaultRowHeight="13.5" zeroHeight="1" x14ac:dyDescent="0.15"/>
  <cols>
    <col min="1" max="1" width="3.625" style="74" customWidth="1"/>
    <col min="2" max="2" width="6.125" style="74" customWidth="1"/>
    <col min="3" max="3" width="17" style="74" customWidth="1"/>
    <col min="4" max="4" width="4.75" style="74" customWidth="1"/>
    <col min="5" max="5" width="10.5" style="74" customWidth="1"/>
    <col min="6" max="6" width="3.625" style="74" customWidth="1"/>
    <col min="7" max="7" width="8.625" style="74" customWidth="1"/>
    <col min="8" max="8" width="8.375" style="74" customWidth="1"/>
    <col min="9" max="9" width="5.375" style="74" customWidth="1"/>
    <col min="10" max="10" width="18.375" style="74" customWidth="1"/>
    <col min="11" max="11" width="5" style="74" customWidth="1"/>
    <col min="12" max="12" width="14.625" style="74" customWidth="1"/>
    <col min="13" max="13" width="5.375" style="74" customWidth="1"/>
    <col min="14" max="14" width="3.625" style="74" customWidth="1"/>
    <col min="15" max="15" width="12.75" style="74" customWidth="1"/>
    <col min="16" max="16" width="13.75" style="74" customWidth="1"/>
    <col min="17" max="17" width="10.625" style="74" customWidth="1"/>
    <col min="18" max="18" width="7.25" style="74" customWidth="1"/>
    <col min="19" max="19" width="5.125" style="74" customWidth="1"/>
    <col min="20" max="20" width="9.75" style="74" hidden="1" customWidth="1"/>
    <col min="21" max="21" width="8.75" style="74" hidden="1" customWidth="1"/>
    <col min="22" max="22" width="18.125" style="74" hidden="1" customWidth="1"/>
    <col min="23" max="16384" width="8.75" style="74" hidden="1"/>
  </cols>
  <sheetData>
    <row r="1" spans="1:22" ht="19.5" customHeight="1" x14ac:dyDescent="0.15">
      <c r="A1" s="72"/>
      <c r="B1" s="116" t="s">
        <v>141</v>
      </c>
      <c r="C1" s="116"/>
      <c r="D1" s="116"/>
      <c r="E1" s="116"/>
      <c r="F1" s="116"/>
      <c r="G1" s="116"/>
      <c r="H1" s="116"/>
      <c r="I1" s="116"/>
      <c r="J1" s="116"/>
      <c r="K1" s="117" t="s">
        <v>142</v>
      </c>
      <c r="L1" s="117"/>
      <c r="M1" s="117"/>
      <c r="N1" s="117"/>
      <c r="O1" s="117"/>
      <c r="P1" s="73" t="s">
        <v>143</v>
      </c>
      <c r="Q1" s="130">
        <f ca="1">NOW()</f>
        <v>43542.325948726851</v>
      </c>
      <c r="R1" s="130"/>
    </row>
    <row r="2" spans="1:22" ht="12.95" customHeight="1" x14ac:dyDescent="0.15"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117"/>
      <c r="M2" s="117"/>
      <c r="N2" s="117"/>
      <c r="O2" s="117"/>
      <c r="P2" s="131" t="s">
        <v>144</v>
      </c>
      <c r="Q2" s="131"/>
      <c r="R2" s="131"/>
    </row>
    <row r="3" spans="1:22" ht="17.45" customHeight="1" thickBot="1" x14ac:dyDescent="0.2">
      <c r="A3" s="132" t="s">
        <v>145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1"/>
      <c r="Q3" s="131"/>
      <c r="R3" s="131"/>
    </row>
    <row r="4" spans="1:22" ht="26.1" customHeight="1" x14ac:dyDescent="0.15">
      <c r="A4" s="133" t="s">
        <v>146</v>
      </c>
      <c r="B4" s="134"/>
      <c r="C4" s="128"/>
      <c r="D4" s="129"/>
      <c r="E4" s="135" t="s">
        <v>147</v>
      </c>
      <c r="F4" s="136"/>
      <c r="G4" s="137"/>
      <c r="H4" s="138"/>
      <c r="I4" s="138"/>
      <c r="J4" s="138"/>
      <c r="K4" s="138"/>
      <c r="L4" s="138"/>
      <c r="M4" s="139"/>
      <c r="N4" s="75" t="s">
        <v>148</v>
      </c>
      <c r="O4" s="140" t="s">
        <v>169</v>
      </c>
      <c r="P4" s="142" t="s">
        <v>174</v>
      </c>
      <c r="Q4" s="143"/>
      <c r="R4" s="144"/>
    </row>
    <row r="5" spans="1:22" ht="26.1" customHeight="1" x14ac:dyDescent="0.15">
      <c r="A5" s="148" t="s">
        <v>149</v>
      </c>
      <c r="B5" s="149"/>
      <c r="C5" s="150" t="s">
        <v>150</v>
      </c>
      <c r="D5" s="151"/>
      <c r="E5" s="151"/>
      <c r="F5" s="151"/>
      <c r="G5" s="151"/>
      <c r="H5" s="151"/>
      <c r="I5" s="152"/>
      <c r="J5" s="153" t="s">
        <v>151</v>
      </c>
      <c r="K5" s="154"/>
      <c r="L5" s="154"/>
      <c r="M5" s="155"/>
      <c r="N5" s="76" t="s">
        <v>152</v>
      </c>
      <c r="O5" s="141"/>
      <c r="P5" s="145"/>
      <c r="Q5" s="146"/>
      <c r="R5" s="147"/>
    </row>
    <row r="6" spans="1:22" ht="26.1" customHeight="1" thickBot="1" x14ac:dyDescent="0.2">
      <c r="A6" s="182" t="s">
        <v>153</v>
      </c>
      <c r="B6" s="183"/>
      <c r="C6" s="184"/>
      <c r="D6" s="185"/>
      <c r="E6" s="186"/>
      <c r="F6" s="187" t="s">
        <v>154</v>
      </c>
      <c r="G6" s="188"/>
      <c r="H6" s="188"/>
      <c r="I6" s="189"/>
      <c r="J6" s="77"/>
      <c r="K6" s="190" t="s">
        <v>155</v>
      </c>
      <c r="L6" s="191"/>
      <c r="M6" s="190"/>
      <c r="N6" s="192"/>
      <c r="O6" s="192"/>
      <c r="P6" s="156" t="s">
        <v>156</v>
      </c>
      <c r="Q6" s="156"/>
      <c r="R6" s="157"/>
    </row>
    <row r="7" spans="1:22" ht="15" customHeight="1" x14ac:dyDescent="0.15">
      <c r="A7" s="158" t="s">
        <v>5</v>
      </c>
      <c r="B7" s="160" t="s">
        <v>157</v>
      </c>
      <c r="C7" s="161"/>
      <c r="D7" s="162"/>
      <c r="E7" s="165" t="s">
        <v>158</v>
      </c>
      <c r="F7" s="161" t="s">
        <v>159</v>
      </c>
      <c r="G7" s="161"/>
      <c r="H7" s="162"/>
      <c r="I7" s="167" t="s">
        <v>160</v>
      </c>
      <c r="J7" s="169" t="s">
        <v>161</v>
      </c>
      <c r="K7" s="171" t="s">
        <v>162</v>
      </c>
      <c r="L7" s="172"/>
      <c r="M7" s="173" t="s">
        <v>163</v>
      </c>
      <c r="N7" s="174"/>
      <c r="O7" s="175"/>
      <c r="P7" s="176" t="s">
        <v>164</v>
      </c>
      <c r="Q7" s="177"/>
      <c r="R7" s="178"/>
    </row>
    <row r="8" spans="1:22" ht="15" customHeight="1" x14ac:dyDescent="0.15">
      <c r="A8" s="159"/>
      <c r="B8" s="159"/>
      <c r="C8" s="163"/>
      <c r="D8" s="164"/>
      <c r="E8" s="166"/>
      <c r="F8" s="163"/>
      <c r="G8" s="163"/>
      <c r="H8" s="164"/>
      <c r="I8" s="168"/>
      <c r="J8" s="170"/>
      <c r="K8" s="78" t="s">
        <v>165</v>
      </c>
      <c r="L8" s="79" t="s">
        <v>166</v>
      </c>
      <c r="M8" s="118" t="s">
        <v>167</v>
      </c>
      <c r="N8" s="119"/>
      <c r="O8" s="120"/>
      <c r="P8" s="179"/>
      <c r="Q8" s="180"/>
      <c r="R8" s="181"/>
    </row>
    <row r="9" spans="1:22" ht="24" customHeight="1" x14ac:dyDescent="0.15">
      <c r="A9" s="121">
        <v>1</v>
      </c>
      <c r="B9" s="123"/>
      <c r="C9" s="124"/>
      <c r="D9" s="125"/>
      <c r="E9" s="80"/>
      <c r="F9" s="124"/>
      <c r="G9" s="124"/>
      <c r="H9" s="125"/>
      <c r="I9" s="81"/>
      <c r="J9" s="82"/>
      <c r="K9" s="83"/>
      <c r="L9" s="84"/>
      <c r="M9" s="126"/>
      <c r="N9" s="124"/>
      <c r="O9" s="127"/>
      <c r="P9" s="200"/>
      <c r="Q9" s="198" t="str">
        <f>IF(COUNTA(P9)&gt;0,"で出場します","")</f>
        <v/>
      </c>
      <c r="R9" s="199"/>
      <c r="T9" s="11" t="s">
        <v>180</v>
      </c>
      <c r="U9" s="110" t="s">
        <v>168</v>
      </c>
      <c r="V9" s="74" t="s">
        <v>170</v>
      </c>
    </row>
    <row r="10" spans="1:22" ht="24" customHeight="1" x14ac:dyDescent="0.15">
      <c r="A10" s="122"/>
      <c r="B10" s="193"/>
      <c r="C10" s="194"/>
      <c r="D10" s="195"/>
      <c r="E10" s="85"/>
      <c r="F10" s="194"/>
      <c r="G10" s="194"/>
      <c r="H10" s="195"/>
      <c r="I10" s="86"/>
      <c r="J10" s="87"/>
      <c r="K10" s="88"/>
      <c r="L10" s="89"/>
      <c r="M10" s="196"/>
      <c r="N10" s="194"/>
      <c r="O10" s="197"/>
      <c r="P10" s="179"/>
      <c r="Q10" s="180"/>
      <c r="R10" s="181"/>
      <c r="T10" s="109" t="s">
        <v>181</v>
      </c>
      <c r="U10" s="110" t="s">
        <v>169</v>
      </c>
      <c r="V10" s="74" t="s">
        <v>171</v>
      </c>
    </row>
    <row r="11" spans="1:22" ht="24" customHeight="1" x14ac:dyDescent="0.15">
      <c r="A11" s="121">
        <v>2</v>
      </c>
      <c r="B11" s="123"/>
      <c r="C11" s="124"/>
      <c r="D11" s="125"/>
      <c r="E11" s="80"/>
      <c r="F11" s="124"/>
      <c r="G11" s="124"/>
      <c r="H11" s="125"/>
      <c r="I11" s="90"/>
      <c r="J11" s="82"/>
      <c r="K11" s="83"/>
      <c r="L11" s="84"/>
      <c r="M11" s="126"/>
      <c r="N11" s="124"/>
      <c r="O11" s="127"/>
      <c r="P11" s="200"/>
      <c r="Q11" s="198" t="str">
        <f>IF(COUNTA(P11)&gt;0,"で出場します","")</f>
        <v/>
      </c>
      <c r="R11" s="199"/>
      <c r="T11" s="109" t="s">
        <v>182</v>
      </c>
      <c r="V11" s="74" t="s">
        <v>172</v>
      </c>
    </row>
    <row r="12" spans="1:22" ht="24" customHeight="1" x14ac:dyDescent="0.15">
      <c r="A12" s="122"/>
      <c r="B12" s="193"/>
      <c r="C12" s="194"/>
      <c r="D12" s="195"/>
      <c r="E12" s="85"/>
      <c r="F12" s="194"/>
      <c r="G12" s="194"/>
      <c r="H12" s="195"/>
      <c r="I12" s="86"/>
      <c r="J12" s="87"/>
      <c r="K12" s="88"/>
      <c r="L12" s="89"/>
      <c r="M12" s="196"/>
      <c r="N12" s="194"/>
      <c r="O12" s="197"/>
      <c r="P12" s="179"/>
      <c r="Q12" s="180"/>
      <c r="R12" s="181"/>
      <c r="T12" s="109" t="s">
        <v>77</v>
      </c>
      <c r="V12" s="74" t="s">
        <v>173</v>
      </c>
    </row>
    <row r="13" spans="1:22" ht="24" customHeight="1" x14ac:dyDescent="0.15">
      <c r="A13" s="121">
        <v>3</v>
      </c>
      <c r="B13" s="123"/>
      <c r="C13" s="124"/>
      <c r="D13" s="125"/>
      <c r="E13" s="80"/>
      <c r="F13" s="124"/>
      <c r="G13" s="124"/>
      <c r="H13" s="125"/>
      <c r="I13" s="90"/>
      <c r="J13" s="82"/>
      <c r="K13" s="83"/>
      <c r="L13" s="84"/>
      <c r="M13" s="126"/>
      <c r="N13" s="124"/>
      <c r="O13" s="127"/>
      <c r="P13" s="200"/>
      <c r="Q13" s="198" t="str">
        <f>IF(COUNTA(P13)&gt;0,"で出場します","")</f>
        <v/>
      </c>
      <c r="R13" s="199"/>
      <c r="T13" s="109" t="s">
        <v>78</v>
      </c>
      <c r="V13" s="74" t="s">
        <v>174</v>
      </c>
    </row>
    <row r="14" spans="1:22" ht="24" customHeight="1" x14ac:dyDescent="0.15">
      <c r="A14" s="122"/>
      <c r="B14" s="193"/>
      <c r="C14" s="194"/>
      <c r="D14" s="195"/>
      <c r="E14" s="85"/>
      <c r="F14" s="194"/>
      <c r="G14" s="194"/>
      <c r="H14" s="195"/>
      <c r="I14" s="89"/>
      <c r="J14" s="87"/>
      <c r="K14" s="88"/>
      <c r="L14" s="89"/>
      <c r="M14" s="196"/>
      <c r="N14" s="194"/>
      <c r="O14" s="197"/>
      <c r="P14" s="179"/>
      <c r="Q14" s="180"/>
      <c r="R14" s="181"/>
      <c r="T14" s="109" t="s">
        <v>79</v>
      </c>
      <c r="V14" s="74" t="s">
        <v>175</v>
      </c>
    </row>
    <row r="15" spans="1:22" ht="24" customHeight="1" x14ac:dyDescent="0.15">
      <c r="A15" s="121">
        <v>4</v>
      </c>
      <c r="B15" s="123"/>
      <c r="C15" s="124"/>
      <c r="D15" s="125"/>
      <c r="E15" s="80"/>
      <c r="F15" s="124"/>
      <c r="G15" s="124"/>
      <c r="H15" s="125"/>
      <c r="I15" s="90"/>
      <c r="J15" s="82"/>
      <c r="K15" s="83"/>
      <c r="L15" s="84"/>
      <c r="M15" s="126"/>
      <c r="N15" s="124"/>
      <c r="O15" s="127"/>
      <c r="P15" s="200"/>
      <c r="Q15" s="198" t="str">
        <f>IF(COUNTA(P15)&gt;0,"で出場します","")</f>
        <v/>
      </c>
      <c r="R15" s="199"/>
      <c r="T15" s="109" t="s">
        <v>80</v>
      </c>
      <c r="V15" s="74" t="s">
        <v>176</v>
      </c>
    </row>
    <row r="16" spans="1:22" ht="24" customHeight="1" x14ac:dyDescent="0.15">
      <c r="A16" s="122"/>
      <c r="B16" s="193"/>
      <c r="C16" s="194"/>
      <c r="D16" s="195"/>
      <c r="E16" s="85"/>
      <c r="F16" s="194"/>
      <c r="G16" s="194"/>
      <c r="H16" s="195"/>
      <c r="I16" s="89"/>
      <c r="J16" s="87"/>
      <c r="K16" s="88"/>
      <c r="L16" s="89"/>
      <c r="M16" s="196"/>
      <c r="N16" s="194"/>
      <c r="O16" s="197"/>
      <c r="P16" s="179"/>
      <c r="Q16" s="180"/>
      <c r="R16" s="181"/>
      <c r="T16" s="109" t="s">
        <v>81</v>
      </c>
    </row>
    <row r="17" spans="1:20" ht="24" customHeight="1" x14ac:dyDescent="0.15">
      <c r="A17" s="121">
        <v>5</v>
      </c>
      <c r="B17" s="123"/>
      <c r="C17" s="124"/>
      <c r="D17" s="125"/>
      <c r="E17" s="80"/>
      <c r="F17" s="124"/>
      <c r="G17" s="124"/>
      <c r="H17" s="125"/>
      <c r="I17" s="90"/>
      <c r="J17" s="82"/>
      <c r="K17" s="83"/>
      <c r="L17" s="84"/>
      <c r="M17" s="126"/>
      <c r="N17" s="124"/>
      <c r="O17" s="127"/>
      <c r="P17" s="200"/>
      <c r="Q17" s="198" t="str">
        <f>IF(COUNTA(P17)&gt;0,"で出場します","")</f>
        <v/>
      </c>
      <c r="R17" s="199"/>
      <c r="T17" s="109" t="s">
        <v>183</v>
      </c>
    </row>
    <row r="18" spans="1:20" ht="24" customHeight="1" x14ac:dyDescent="0.15">
      <c r="A18" s="122"/>
      <c r="B18" s="193"/>
      <c r="C18" s="194"/>
      <c r="D18" s="195"/>
      <c r="E18" s="85"/>
      <c r="F18" s="194"/>
      <c r="G18" s="194"/>
      <c r="H18" s="195"/>
      <c r="I18" s="89"/>
      <c r="J18" s="87"/>
      <c r="K18" s="88"/>
      <c r="L18" s="89"/>
      <c r="M18" s="196"/>
      <c r="N18" s="194"/>
      <c r="O18" s="197"/>
      <c r="P18" s="179"/>
      <c r="Q18" s="180"/>
      <c r="R18" s="181"/>
      <c r="T18" s="109" t="s">
        <v>184</v>
      </c>
    </row>
    <row r="19" spans="1:20" ht="24" customHeight="1" x14ac:dyDescent="0.15">
      <c r="A19" s="121">
        <v>6</v>
      </c>
      <c r="B19" s="123"/>
      <c r="C19" s="124"/>
      <c r="D19" s="125"/>
      <c r="E19" s="80"/>
      <c r="F19" s="124"/>
      <c r="G19" s="124"/>
      <c r="H19" s="125"/>
      <c r="I19" s="90"/>
      <c r="J19" s="82"/>
      <c r="K19" s="83"/>
      <c r="L19" s="84"/>
      <c r="M19" s="126"/>
      <c r="N19" s="124"/>
      <c r="O19" s="127"/>
      <c r="P19" s="200"/>
      <c r="Q19" s="198" t="str">
        <f>IF(COUNTA(P19)&gt;0,"で出場します","")</f>
        <v/>
      </c>
      <c r="R19" s="199"/>
      <c r="T19" s="109" t="s">
        <v>185</v>
      </c>
    </row>
    <row r="20" spans="1:20" ht="24" customHeight="1" x14ac:dyDescent="0.15">
      <c r="A20" s="122"/>
      <c r="B20" s="193"/>
      <c r="C20" s="194"/>
      <c r="D20" s="195"/>
      <c r="E20" s="85"/>
      <c r="F20" s="194"/>
      <c r="G20" s="194"/>
      <c r="H20" s="195"/>
      <c r="I20" s="89"/>
      <c r="J20" s="87"/>
      <c r="K20" s="88"/>
      <c r="L20" s="89"/>
      <c r="M20" s="196"/>
      <c r="N20" s="194"/>
      <c r="O20" s="197"/>
      <c r="P20" s="179"/>
      <c r="Q20" s="180"/>
      <c r="R20" s="181"/>
      <c r="T20" s="109" t="s">
        <v>186</v>
      </c>
    </row>
    <row r="21" spans="1:20" ht="24" customHeight="1" x14ac:dyDescent="0.15">
      <c r="A21" s="121">
        <v>7</v>
      </c>
      <c r="B21" s="123"/>
      <c r="C21" s="124"/>
      <c r="D21" s="125"/>
      <c r="E21" s="80"/>
      <c r="F21" s="124"/>
      <c r="G21" s="124"/>
      <c r="H21" s="125"/>
      <c r="I21" s="91"/>
      <c r="J21" s="92"/>
      <c r="K21" s="91"/>
      <c r="L21" s="93"/>
      <c r="M21" s="126" t="s">
        <v>150</v>
      </c>
      <c r="N21" s="124"/>
      <c r="O21" s="127"/>
      <c r="P21" s="200"/>
      <c r="Q21" s="198" t="str">
        <f>IF(COUNTA(P21)&gt;0,"で出場します","")</f>
        <v/>
      </c>
      <c r="R21" s="199"/>
      <c r="T21" s="109" t="s">
        <v>187</v>
      </c>
    </row>
    <row r="22" spans="1:20" ht="24" customHeight="1" x14ac:dyDescent="0.15">
      <c r="A22" s="122"/>
      <c r="B22" s="193"/>
      <c r="C22" s="194"/>
      <c r="D22" s="195"/>
      <c r="E22" s="85"/>
      <c r="F22" s="194"/>
      <c r="G22" s="194"/>
      <c r="H22" s="195"/>
      <c r="I22" s="94"/>
      <c r="J22" s="95"/>
      <c r="K22" s="96"/>
      <c r="L22" s="97"/>
      <c r="M22" s="196" t="s">
        <v>150</v>
      </c>
      <c r="N22" s="194"/>
      <c r="O22" s="197"/>
      <c r="P22" s="179"/>
      <c r="Q22" s="180"/>
      <c r="R22" s="181"/>
      <c r="T22" s="109" t="s">
        <v>188</v>
      </c>
    </row>
    <row r="23" spans="1:20" ht="24" customHeight="1" x14ac:dyDescent="0.15">
      <c r="A23" s="121">
        <v>8</v>
      </c>
      <c r="B23" s="123"/>
      <c r="C23" s="124"/>
      <c r="D23" s="125"/>
      <c r="E23" s="80"/>
      <c r="F23" s="124"/>
      <c r="G23" s="124"/>
      <c r="H23" s="125"/>
      <c r="I23" s="91"/>
      <c r="J23" s="92"/>
      <c r="K23" s="91"/>
      <c r="L23" s="93"/>
      <c r="M23" s="126" t="s">
        <v>177</v>
      </c>
      <c r="N23" s="124"/>
      <c r="O23" s="127"/>
      <c r="P23" s="200"/>
      <c r="Q23" s="198" t="str">
        <f>IF(COUNTA(P23)&gt;0,"で出場します","")</f>
        <v/>
      </c>
      <c r="R23" s="199"/>
      <c r="T23" s="109" t="s">
        <v>189</v>
      </c>
    </row>
    <row r="24" spans="1:20" ht="24" customHeight="1" x14ac:dyDescent="0.15">
      <c r="A24" s="122"/>
      <c r="B24" s="193"/>
      <c r="C24" s="194"/>
      <c r="D24" s="195"/>
      <c r="E24" s="85"/>
      <c r="F24" s="194"/>
      <c r="G24" s="194"/>
      <c r="H24" s="195"/>
      <c r="I24" s="98"/>
      <c r="J24" s="95"/>
      <c r="K24" s="96"/>
      <c r="L24" s="97"/>
      <c r="M24" s="196" t="s">
        <v>150</v>
      </c>
      <c r="N24" s="194"/>
      <c r="O24" s="197"/>
      <c r="P24" s="179"/>
      <c r="Q24" s="180"/>
      <c r="R24" s="181"/>
      <c r="T24" s="109" t="s">
        <v>190</v>
      </c>
    </row>
    <row r="25" spans="1:20" ht="24" customHeight="1" x14ac:dyDescent="0.15">
      <c r="A25" s="201">
        <v>9</v>
      </c>
      <c r="B25" s="123"/>
      <c r="C25" s="124"/>
      <c r="D25" s="125"/>
      <c r="E25" s="80"/>
      <c r="F25" s="124"/>
      <c r="G25" s="124"/>
      <c r="H25" s="125"/>
      <c r="I25" s="99"/>
      <c r="J25" s="100"/>
      <c r="K25" s="99"/>
      <c r="L25" s="101"/>
      <c r="M25" s="202" t="s">
        <v>150</v>
      </c>
      <c r="N25" s="203"/>
      <c r="O25" s="204"/>
      <c r="P25" s="200"/>
      <c r="Q25" s="198" t="str">
        <f>IF(COUNTA(P25)&gt;0,"で出場します","")</f>
        <v/>
      </c>
      <c r="R25" s="199"/>
      <c r="T25" s="109" t="s">
        <v>191</v>
      </c>
    </row>
    <row r="26" spans="1:20" ht="24" customHeight="1" x14ac:dyDescent="0.15">
      <c r="A26" s="122"/>
      <c r="B26" s="193"/>
      <c r="C26" s="194"/>
      <c r="D26" s="195"/>
      <c r="E26" s="85"/>
      <c r="F26" s="194"/>
      <c r="G26" s="194"/>
      <c r="H26" s="195"/>
      <c r="I26" s="94"/>
      <c r="J26" s="95"/>
      <c r="K26" s="96"/>
      <c r="L26" s="97"/>
      <c r="M26" s="196" t="s">
        <v>178</v>
      </c>
      <c r="N26" s="194"/>
      <c r="O26" s="197"/>
      <c r="P26" s="179"/>
      <c r="Q26" s="180"/>
      <c r="R26" s="181"/>
      <c r="T26" s="109" t="s">
        <v>192</v>
      </c>
    </row>
    <row r="27" spans="1:20" ht="24" customHeight="1" x14ac:dyDescent="0.15">
      <c r="A27" s="121">
        <v>10</v>
      </c>
      <c r="B27" s="123"/>
      <c r="C27" s="124"/>
      <c r="D27" s="125"/>
      <c r="E27" s="80"/>
      <c r="F27" s="124"/>
      <c r="G27" s="124"/>
      <c r="H27" s="125"/>
      <c r="I27" s="91"/>
      <c r="J27" s="92"/>
      <c r="K27" s="91"/>
      <c r="L27" s="93"/>
      <c r="M27" s="126" t="s">
        <v>178</v>
      </c>
      <c r="N27" s="124"/>
      <c r="O27" s="127"/>
      <c r="P27" s="200"/>
      <c r="Q27" s="198" t="str">
        <f>IF(COUNTA(P27)&gt;0,"で出場します","")</f>
        <v/>
      </c>
      <c r="R27" s="199"/>
      <c r="T27" s="109" t="s">
        <v>193</v>
      </c>
    </row>
    <row r="28" spans="1:20" ht="24" customHeight="1" thickBot="1" x14ac:dyDescent="0.2">
      <c r="A28" s="211"/>
      <c r="B28" s="193"/>
      <c r="C28" s="194"/>
      <c r="D28" s="195"/>
      <c r="E28" s="102"/>
      <c r="F28" s="194"/>
      <c r="G28" s="194"/>
      <c r="H28" s="195"/>
      <c r="I28" s="103"/>
      <c r="J28" s="104"/>
      <c r="K28" s="105"/>
      <c r="L28" s="106"/>
      <c r="M28" s="205" t="s">
        <v>179</v>
      </c>
      <c r="N28" s="206"/>
      <c r="O28" s="207"/>
      <c r="P28" s="179"/>
      <c r="Q28" s="180"/>
      <c r="R28" s="181"/>
      <c r="T28" s="109" t="s">
        <v>194</v>
      </c>
    </row>
    <row r="29" spans="1:20" ht="29.45" customHeight="1" x14ac:dyDescent="0.15">
      <c r="A29" s="208" t="s">
        <v>205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T29" s="109" t="s">
        <v>195</v>
      </c>
    </row>
    <row r="30" spans="1:20" ht="17.100000000000001" customHeight="1" x14ac:dyDescent="0.1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T30" s="109" t="s">
        <v>196</v>
      </c>
    </row>
    <row r="31" spans="1:20" ht="15" customHeight="1" x14ac:dyDescent="0.1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T31" s="109" t="s">
        <v>197</v>
      </c>
    </row>
    <row r="32" spans="1:20" ht="15" hidden="1" customHeight="1" x14ac:dyDescent="0.15">
      <c r="A32" s="210"/>
      <c r="B32" s="210"/>
      <c r="C32" s="210"/>
      <c r="D32" s="210"/>
      <c r="E32" s="210"/>
      <c r="F32" s="210"/>
      <c r="G32" s="210"/>
      <c r="H32" s="210"/>
      <c r="I32" s="210"/>
      <c r="J32" s="210"/>
      <c r="K32" s="108"/>
      <c r="L32" s="108"/>
      <c r="M32" s="108"/>
      <c r="N32" s="108"/>
      <c r="O32" s="108"/>
      <c r="P32" s="108"/>
      <c r="Q32" s="108"/>
      <c r="R32" s="108"/>
      <c r="T32" s="109" t="s">
        <v>198</v>
      </c>
    </row>
    <row r="33" spans="1:20" ht="18" hidden="1" customHeight="1" x14ac:dyDescent="0.15">
      <c r="A33" s="212">
        <v>1</v>
      </c>
      <c r="B33" s="213">
        <f>B9</f>
        <v>0</v>
      </c>
      <c r="C33" s="213"/>
      <c r="D33" s="213"/>
      <c r="E33" s="213">
        <f>E9</f>
        <v>0</v>
      </c>
      <c r="F33" s="213"/>
      <c r="G33" s="213"/>
      <c r="H33" s="213"/>
      <c r="T33" s="109" t="s">
        <v>199</v>
      </c>
    </row>
    <row r="34" spans="1:20" ht="18" hidden="1" customHeight="1" x14ac:dyDescent="0.15">
      <c r="A34" s="212"/>
      <c r="B34" s="213">
        <f>B10</f>
        <v>0</v>
      </c>
      <c r="C34" s="213"/>
      <c r="D34" s="213"/>
      <c r="E34" s="213">
        <f t="shared" ref="E34:E52" si="0">E10</f>
        <v>0</v>
      </c>
      <c r="F34" s="213"/>
      <c r="G34" s="213"/>
      <c r="H34" s="213"/>
      <c r="T34" s="109" t="s">
        <v>200</v>
      </c>
    </row>
    <row r="35" spans="1:20" ht="18" hidden="1" customHeight="1" x14ac:dyDescent="0.15">
      <c r="A35" s="212">
        <v>2</v>
      </c>
      <c r="B35" s="213">
        <f t="shared" ref="B35:B52" si="1">B11</f>
        <v>0</v>
      </c>
      <c r="C35" s="213"/>
      <c r="D35" s="213"/>
      <c r="E35" s="213">
        <f t="shared" si="0"/>
        <v>0</v>
      </c>
      <c r="F35" s="213"/>
      <c r="G35" s="213"/>
      <c r="H35" s="213"/>
      <c r="T35" s="109" t="s">
        <v>201</v>
      </c>
    </row>
    <row r="36" spans="1:20" ht="18" hidden="1" customHeight="1" x14ac:dyDescent="0.15">
      <c r="A36" s="212"/>
      <c r="B36" s="213">
        <f t="shared" si="1"/>
        <v>0</v>
      </c>
      <c r="C36" s="213"/>
      <c r="D36" s="213"/>
      <c r="E36" s="213">
        <f t="shared" si="0"/>
        <v>0</v>
      </c>
      <c r="F36" s="213"/>
      <c r="G36" s="213"/>
      <c r="H36" s="213"/>
      <c r="T36" s="109" t="s">
        <v>202</v>
      </c>
    </row>
    <row r="37" spans="1:20" ht="18" hidden="1" customHeight="1" x14ac:dyDescent="0.15">
      <c r="A37" s="212">
        <v>3</v>
      </c>
      <c r="B37" s="213">
        <f t="shared" si="1"/>
        <v>0</v>
      </c>
      <c r="C37" s="213"/>
      <c r="D37" s="213"/>
      <c r="E37" s="213">
        <f t="shared" si="0"/>
        <v>0</v>
      </c>
      <c r="F37" s="213"/>
      <c r="G37" s="213"/>
      <c r="H37" s="213"/>
      <c r="T37" s="109" t="s">
        <v>203</v>
      </c>
    </row>
    <row r="38" spans="1:20" ht="18" hidden="1" customHeight="1" x14ac:dyDescent="0.15">
      <c r="A38" s="212"/>
      <c r="B38" s="213">
        <f t="shared" si="1"/>
        <v>0</v>
      </c>
      <c r="C38" s="213"/>
      <c r="D38" s="213"/>
      <c r="E38" s="213">
        <f t="shared" si="0"/>
        <v>0</v>
      </c>
      <c r="F38" s="213"/>
      <c r="G38" s="213"/>
      <c r="H38" s="213"/>
    </row>
    <row r="39" spans="1:20" ht="18" hidden="1" customHeight="1" x14ac:dyDescent="0.15">
      <c r="A39" s="212">
        <v>4</v>
      </c>
      <c r="B39" s="213">
        <f t="shared" si="1"/>
        <v>0</v>
      </c>
      <c r="C39" s="213"/>
      <c r="D39" s="213"/>
      <c r="E39" s="213">
        <f t="shared" si="0"/>
        <v>0</v>
      </c>
      <c r="F39" s="213"/>
      <c r="G39" s="213"/>
      <c r="H39" s="213"/>
    </row>
    <row r="40" spans="1:20" ht="18" hidden="1" customHeight="1" x14ac:dyDescent="0.15">
      <c r="A40" s="212"/>
      <c r="B40" s="213">
        <f t="shared" si="1"/>
        <v>0</v>
      </c>
      <c r="C40" s="213"/>
      <c r="D40" s="213"/>
      <c r="E40" s="213">
        <f t="shared" si="0"/>
        <v>0</v>
      </c>
      <c r="F40" s="213"/>
      <c r="G40" s="213"/>
      <c r="H40" s="213"/>
    </row>
    <row r="41" spans="1:20" ht="18" hidden="1" customHeight="1" x14ac:dyDescent="0.15">
      <c r="A41" s="212">
        <v>5</v>
      </c>
      <c r="B41" s="213">
        <f t="shared" si="1"/>
        <v>0</v>
      </c>
      <c r="C41" s="213"/>
      <c r="D41" s="213"/>
      <c r="E41" s="213">
        <f t="shared" si="0"/>
        <v>0</v>
      </c>
      <c r="F41" s="213"/>
      <c r="G41" s="213"/>
      <c r="H41" s="213"/>
    </row>
    <row r="42" spans="1:20" ht="18" hidden="1" customHeight="1" x14ac:dyDescent="0.15">
      <c r="A42" s="212"/>
      <c r="B42" s="213">
        <f t="shared" si="1"/>
        <v>0</v>
      </c>
      <c r="C42" s="213"/>
      <c r="D42" s="213"/>
      <c r="E42" s="213">
        <f t="shared" si="0"/>
        <v>0</v>
      </c>
      <c r="F42" s="213"/>
      <c r="G42" s="213"/>
      <c r="H42" s="213"/>
    </row>
    <row r="43" spans="1:20" ht="18" hidden="1" customHeight="1" x14ac:dyDescent="0.15">
      <c r="A43" s="212">
        <v>6</v>
      </c>
      <c r="B43" s="213">
        <f t="shared" si="1"/>
        <v>0</v>
      </c>
      <c r="C43" s="213"/>
      <c r="D43" s="213"/>
      <c r="E43" s="213">
        <f t="shared" si="0"/>
        <v>0</v>
      </c>
      <c r="F43" s="213"/>
      <c r="G43" s="213"/>
      <c r="H43" s="213"/>
    </row>
    <row r="44" spans="1:20" ht="18" hidden="1" customHeight="1" x14ac:dyDescent="0.15">
      <c r="A44" s="212"/>
      <c r="B44" s="213">
        <f t="shared" si="1"/>
        <v>0</v>
      </c>
      <c r="C44" s="213"/>
      <c r="D44" s="213"/>
      <c r="E44" s="213">
        <f t="shared" si="0"/>
        <v>0</v>
      </c>
      <c r="F44" s="213"/>
      <c r="G44" s="213"/>
      <c r="H44" s="213"/>
    </row>
    <row r="45" spans="1:20" ht="18" hidden="1" customHeight="1" x14ac:dyDescent="0.15">
      <c r="A45" s="212">
        <v>7</v>
      </c>
      <c r="B45" s="213">
        <f t="shared" si="1"/>
        <v>0</v>
      </c>
      <c r="C45" s="213"/>
      <c r="D45" s="213"/>
      <c r="E45" s="213">
        <f t="shared" si="0"/>
        <v>0</v>
      </c>
      <c r="F45" s="213"/>
      <c r="G45" s="213"/>
      <c r="H45" s="213"/>
    </row>
    <row r="46" spans="1:20" ht="18" hidden="1" customHeight="1" x14ac:dyDescent="0.15">
      <c r="A46" s="212"/>
      <c r="B46" s="213">
        <f t="shared" si="1"/>
        <v>0</v>
      </c>
      <c r="C46" s="213"/>
      <c r="D46" s="213"/>
      <c r="E46" s="213">
        <f t="shared" si="0"/>
        <v>0</v>
      </c>
      <c r="F46" s="213"/>
      <c r="G46" s="213"/>
      <c r="H46" s="213"/>
    </row>
    <row r="47" spans="1:20" ht="18" hidden="1" customHeight="1" x14ac:dyDescent="0.15">
      <c r="A47" s="212">
        <v>8</v>
      </c>
      <c r="B47" s="213">
        <f t="shared" si="1"/>
        <v>0</v>
      </c>
      <c r="C47" s="213"/>
      <c r="D47" s="213"/>
      <c r="E47" s="213">
        <f t="shared" si="0"/>
        <v>0</v>
      </c>
      <c r="F47" s="213"/>
      <c r="G47" s="213"/>
      <c r="H47" s="213"/>
    </row>
    <row r="48" spans="1:20" ht="18" hidden="1" customHeight="1" x14ac:dyDescent="0.15">
      <c r="A48" s="212"/>
      <c r="B48" s="213">
        <f t="shared" si="1"/>
        <v>0</v>
      </c>
      <c r="C48" s="213"/>
      <c r="D48" s="213"/>
      <c r="E48" s="213">
        <f t="shared" si="0"/>
        <v>0</v>
      </c>
      <c r="F48" s="213"/>
      <c r="G48" s="213"/>
      <c r="H48" s="213"/>
    </row>
    <row r="49" spans="1:8" ht="18" hidden="1" customHeight="1" x14ac:dyDescent="0.15">
      <c r="A49" s="212">
        <v>9</v>
      </c>
      <c r="B49" s="213">
        <f t="shared" si="1"/>
        <v>0</v>
      </c>
      <c r="C49" s="213"/>
      <c r="D49" s="213"/>
      <c r="E49" s="213">
        <f t="shared" si="0"/>
        <v>0</v>
      </c>
      <c r="F49" s="213"/>
      <c r="G49" s="213"/>
      <c r="H49" s="213"/>
    </row>
    <row r="50" spans="1:8" ht="18" hidden="1" customHeight="1" x14ac:dyDescent="0.15">
      <c r="A50" s="212"/>
      <c r="B50" s="213">
        <f t="shared" si="1"/>
        <v>0</v>
      </c>
      <c r="C50" s="213"/>
      <c r="D50" s="213"/>
      <c r="E50" s="213">
        <f t="shared" si="0"/>
        <v>0</v>
      </c>
      <c r="F50" s="213"/>
      <c r="G50" s="213"/>
      <c r="H50" s="213"/>
    </row>
    <row r="51" spans="1:8" ht="18" hidden="1" customHeight="1" x14ac:dyDescent="0.15">
      <c r="A51" s="212">
        <v>10</v>
      </c>
      <c r="B51" s="213">
        <f t="shared" si="1"/>
        <v>0</v>
      </c>
      <c r="C51" s="213"/>
      <c r="D51" s="213"/>
      <c r="E51" s="213">
        <f t="shared" si="0"/>
        <v>0</v>
      </c>
      <c r="F51" s="213"/>
      <c r="G51" s="213"/>
      <c r="H51" s="213"/>
    </row>
    <row r="52" spans="1:8" ht="18" hidden="1" customHeight="1" x14ac:dyDescent="0.15">
      <c r="A52" s="212"/>
      <c r="B52" s="213">
        <f t="shared" si="1"/>
        <v>0</v>
      </c>
      <c r="C52" s="213"/>
      <c r="D52" s="213"/>
      <c r="E52" s="213">
        <f t="shared" si="0"/>
        <v>0</v>
      </c>
      <c r="F52" s="213"/>
      <c r="G52" s="213"/>
      <c r="H52" s="213"/>
    </row>
  </sheetData>
  <mergeCells count="172"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</mergeCells>
  <phoneticPr fontId="19"/>
  <dataValidations count="4">
    <dataValidation type="list" allowBlank="1" showInputMessage="1" showErrorMessage="1" sqref="O4:O5" xr:uid="{00000000-0002-0000-0C00-000000000000}">
      <formula1>$U$9:$U$10</formula1>
    </dataValidation>
    <dataValidation type="list" allowBlank="1" showInputMessage="1" showErrorMessage="1" sqref="P9:P28" xr:uid="{00000000-0002-0000-0C00-000001000000}">
      <formula1>$V$9:$V$16</formula1>
    </dataValidation>
    <dataValidation type="list" allowBlank="1" showInputMessage="1" showErrorMessage="1" sqref="P4:R5" xr:uid="{00000000-0002-0000-0C00-000002000000}">
      <formula1>$V$9:$V$15</formula1>
    </dataValidation>
    <dataValidation type="list" allowBlank="1" showInputMessage="1" showErrorMessage="1" sqref="E9:E28" xr:uid="{00000000-0002-0000-0C00-000003000000}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V52"/>
  <sheetViews>
    <sheetView view="pageBreakPreview" zoomScale="70" zoomScaleNormal="100" zoomScaleSheetLayoutView="70" workbookViewId="0">
      <selection activeCell="P4" sqref="P4:R5"/>
    </sheetView>
  </sheetViews>
  <sheetFormatPr defaultColWidth="0" defaultRowHeight="13.5" zeroHeight="1" x14ac:dyDescent="0.15"/>
  <cols>
    <col min="1" max="1" width="3.625" style="74" customWidth="1"/>
    <col min="2" max="2" width="6.125" style="74" customWidth="1"/>
    <col min="3" max="3" width="17" style="74" customWidth="1"/>
    <col min="4" max="4" width="4.75" style="74" customWidth="1"/>
    <col min="5" max="5" width="10.5" style="74" customWidth="1"/>
    <col min="6" max="6" width="3.625" style="74" customWidth="1"/>
    <col min="7" max="7" width="8.625" style="74" customWidth="1"/>
    <col min="8" max="8" width="8.375" style="74" customWidth="1"/>
    <col min="9" max="9" width="5.375" style="74" customWidth="1"/>
    <col min="10" max="10" width="18.375" style="74" customWidth="1"/>
    <col min="11" max="11" width="5" style="74" customWidth="1"/>
    <col min="12" max="12" width="14.625" style="74" customWidth="1"/>
    <col min="13" max="13" width="5.375" style="74" customWidth="1"/>
    <col min="14" max="14" width="3.625" style="74" customWidth="1"/>
    <col min="15" max="15" width="12.75" style="74" customWidth="1"/>
    <col min="16" max="16" width="13.75" style="74" customWidth="1"/>
    <col min="17" max="17" width="10.625" style="74" customWidth="1"/>
    <col min="18" max="18" width="7.25" style="74" customWidth="1"/>
    <col min="19" max="19" width="5.125" style="74" customWidth="1"/>
    <col min="20" max="20" width="9.75" style="74" hidden="1" customWidth="1"/>
    <col min="21" max="21" width="8.75" style="74" hidden="1" customWidth="1"/>
    <col min="22" max="22" width="18.125" style="74" hidden="1" customWidth="1"/>
    <col min="23" max="16384" width="8.75" style="74" hidden="1"/>
  </cols>
  <sheetData>
    <row r="1" spans="1:22" ht="19.5" customHeight="1" x14ac:dyDescent="0.15">
      <c r="A1" s="72"/>
      <c r="B1" s="116" t="s">
        <v>141</v>
      </c>
      <c r="C1" s="116"/>
      <c r="D1" s="116"/>
      <c r="E1" s="116"/>
      <c r="F1" s="116"/>
      <c r="G1" s="116"/>
      <c r="H1" s="116"/>
      <c r="I1" s="116"/>
      <c r="J1" s="116"/>
      <c r="K1" s="117" t="s">
        <v>142</v>
      </c>
      <c r="L1" s="117"/>
      <c r="M1" s="117"/>
      <c r="N1" s="117"/>
      <c r="O1" s="117"/>
      <c r="P1" s="73" t="s">
        <v>143</v>
      </c>
      <c r="Q1" s="130">
        <f ca="1">NOW()</f>
        <v>43542.325948726851</v>
      </c>
      <c r="R1" s="130"/>
    </row>
    <row r="2" spans="1:22" ht="12.95" customHeight="1" x14ac:dyDescent="0.15"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117"/>
      <c r="M2" s="117"/>
      <c r="N2" s="117"/>
      <c r="O2" s="117"/>
      <c r="P2" s="131" t="s">
        <v>144</v>
      </c>
      <c r="Q2" s="131"/>
      <c r="R2" s="131"/>
    </row>
    <row r="3" spans="1:22" ht="17.45" customHeight="1" thickBot="1" x14ac:dyDescent="0.2">
      <c r="A3" s="132" t="s">
        <v>145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1"/>
      <c r="Q3" s="131"/>
      <c r="R3" s="131"/>
    </row>
    <row r="4" spans="1:22" ht="26.1" customHeight="1" x14ac:dyDescent="0.15">
      <c r="A4" s="133" t="s">
        <v>146</v>
      </c>
      <c r="B4" s="134"/>
      <c r="C4" s="128"/>
      <c r="D4" s="129"/>
      <c r="E4" s="135" t="s">
        <v>147</v>
      </c>
      <c r="F4" s="136"/>
      <c r="G4" s="137"/>
      <c r="H4" s="138"/>
      <c r="I4" s="138"/>
      <c r="J4" s="138"/>
      <c r="K4" s="138"/>
      <c r="L4" s="138"/>
      <c r="M4" s="139"/>
      <c r="N4" s="75" t="s">
        <v>148</v>
      </c>
      <c r="O4" s="140" t="s">
        <v>169</v>
      </c>
      <c r="P4" s="142" t="s">
        <v>175</v>
      </c>
      <c r="Q4" s="143"/>
      <c r="R4" s="144"/>
    </row>
    <row r="5" spans="1:22" ht="26.1" customHeight="1" x14ac:dyDescent="0.15">
      <c r="A5" s="148" t="s">
        <v>149</v>
      </c>
      <c r="B5" s="149"/>
      <c r="C5" s="150" t="s">
        <v>150</v>
      </c>
      <c r="D5" s="151"/>
      <c r="E5" s="151"/>
      <c r="F5" s="151"/>
      <c r="G5" s="151"/>
      <c r="H5" s="151"/>
      <c r="I5" s="152"/>
      <c r="J5" s="153" t="s">
        <v>151</v>
      </c>
      <c r="K5" s="154"/>
      <c r="L5" s="154"/>
      <c r="M5" s="155"/>
      <c r="N5" s="76" t="s">
        <v>152</v>
      </c>
      <c r="O5" s="141"/>
      <c r="P5" s="145"/>
      <c r="Q5" s="146"/>
      <c r="R5" s="147"/>
    </row>
    <row r="6" spans="1:22" ht="26.1" customHeight="1" thickBot="1" x14ac:dyDescent="0.2">
      <c r="A6" s="182" t="s">
        <v>153</v>
      </c>
      <c r="B6" s="183"/>
      <c r="C6" s="184"/>
      <c r="D6" s="185"/>
      <c r="E6" s="186"/>
      <c r="F6" s="187" t="s">
        <v>154</v>
      </c>
      <c r="G6" s="188"/>
      <c r="H6" s="188"/>
      <c r="I6" s="189"/>
      <c r="J6" s="77"/>
      <c r="K6" s="190" t="s">
        <v>155</v>
      </c>
      <c r="L6" s="191"/>
      <c r="M6" s="190"/>
      <c r="N6" s="192"/>
      <c r="O6" s="192"/>
      <c r="P6" s="156" t="s">
        <v>156</v>
      </c>
      <c r="Q6" s="156"/>
      <c r="R6" s="157"/>
    </row>
    <row r="7" spans="1:22" ht="15" customHeight="1" x14ac:dyDescent="0.15">
      <c r="A7" s="158" t="s">
        <v>5</v>
      </c>
      <c r="B7" s="160" t="s">
        <v>157</v>
      </c>
      <c r="C7" s="161"/>
      <c r="D7" s="162"/>
      <c r="E7" s="165" t="s">
        <v>158</v>
      </c>
      <c r="F7" s="161" t="s">
        <v>159</v>
      </c>
      <c r="G7" s="161"/>
      <c r="H7" s="162"/>
      <c r="I7" s="167" t="s">
        <v>160</v>
      </c>
      <c r="J7" s="169" t="s">
        <v>161</v>
      </c>
      <c r="K7" s="171" t="s">
        <v>162</v>
      </c>
      <c r="L7" s="172"/>
      <c r="M7" s="173" t="s">
        <v>163</v>
      </c>
      <c r="N7" s="174"/>
      <c r="O7" s="175"/>
      <c r="P7" s="176" t="s">
        <v>164</v>
      </c>
      <c r="Q7" s="177"/>
      <c r="R7" s="178"/>
    </row>
    <row r="8" spans="1:22" ht="15" customHeight="1" x14ac:dyDescent="0.15">
      <c r="A8" s="159"/>
      <c r="B8" s="159"/>
      <c r="C8" s="163"/>
      <c r="D8" s="164"/>
      <c r="E8" s="166"/>
      <c r="F8" s="163"/>
      <c r="G8" s="163"/>
      <c r="H8" s="164"/>
      <c r="I8" s="168"/>
      <c r="J8" s="170"/>
      <c r="K8" s="78" t="s">
        <v>165</v>
      </c>
      <c r="L8" s="79" t="s">
        <v>166</v>
      </c>
      <c r="M8" s="118" t="s">
        <v>167</v>
      </c>
      <c r="N8" s="119"/>
      <c r="O8" s="120"/>
      <c r="P8" s="179"/>
      <c r="Q8" s="180"/>
      <c r="R8" s="181"/>
    </row>
    <row r="9" spans="1:22" ht="24" customHeight="1" x14ac:dyDescent="0.15">
      <c r="A9" s="121">
        <v>1</v>
      </c>
      <c r="B9" s="123"/>
      <c r="C9" s="124"/>
      <c r="D9" s="125"/>
      <c r="E9" s="80"/>
      <c r="F9" s="124"/>
      <c r="G9" s="124"/>
      <c r="H9" s="125"/>
      <c r="I9" s="81"/>
      <c r="J9" s="82"/>
      <c r="K9" s="83"/>
      <c r="L9" s="84"/>
      <c r="M9" s="126"/>
      <c r="N9" s="124"/>
      <c r="O9" s="127"/>
      <c r="P9" s="200"/>
      <c r="Q9" s="198" t="str">
        <f>IF(COUNTA(P9)&gt;0,"で出場します","")</f>
        <v/>
      </c>
      <c r="R9" s="199"/>
      <c r="T9" s="11" t="s">
        <v>180</v>
      </c>
      <c r="U9" s="110" t="s">
        <v>168</v>
      </c>
      <c r="V9" s="74" t="s">
        <v>170</v>
      </c>
    </row>
    <row r="10" spans="1:22" ht="24" customHeight="1" x14ac:dyDescent="0.15">
      <c r="A10" s="122"/>
      <c r="B10" s="193"/>
      <c r="C10" s="194"/>
      <c r="D10" s="195"/>
      <c r="E10" s="85"/>
      <c r="F10" s="194"/>
      <c r="G10" s="194"/>
      <c r="H10" s="195"/>
      <c r="I10" s="86"/>
      <c r="J10" s="87"/>
      <c r="K10" s="88"/>
      <c r="L10" s="89"/>
      <c r="M10" s="196"/>
      <c r="N10" s="194"/>
      <c r="O10" s="197"/>
      <c r="P10" s="179"/>
      <c r="Q10" s="180"/>
      <c r="R10" s="181"/>
      <c r="T10" s="109" t="s">
        <v>181</v>
      </c>
      <c r="U10" s="110" t="s">
        <v>169</v>
      </c>
      <c r="V10" s="74" t="s">
        <v>171</v>
      </c>
    </row>
    <row r="11" spans="1:22" ht="24" customHeight="1" x14ac:dyDescent="0.15">
      <c r="A11" s="121">
        <v>2</v>
      </c>
      <c r="B11" s="123"/>
      <c r="C11" s="124"/>
      <c r="D11" s="125"/>
      <c r="E11" s="80"/>
      <c r="F11" s="124"/>
      <c r="G11" s="124"/>
      <c r="H11" s="125"/>
      <c r="I11" s="90"/>
      <c r="J11" s="82"/>
      <c r="K11" s="83"/>
      <c r="L11" s="84"/>
      <c r="M11" s="126"/>
      <c r="N11" s="124"/>
      <c r="O11" s="127"/>
      <c r="P11" s="200"/>
      <c r="Q11" s="198" t="str">
        <f>IF(COUNTA(P11)&gt;0,"で出場します","")</f>
        <v/>
      </c>
      <c r="R11" s="199"/>
      <c r="T11" s="109" t="s">
        <v>182</v>
      </c>
      <c r="V11" s="74" t="s">
        <v>172</v>
      </c>
    </row>
    <row r="12" spans="1:22" ht="24" customHeight="1" x14ac:dyDescent="0.15">
      <c r="A12" s="122"/>
      <c r="B12" s="193"/>
      <c r="C12" s="194"/>
      <c r="D12" s="195"/>
      <c r="E12" s="85"/>
      <c r="F12" s="194"/>
      <c r="G12" s="194"/>
      <c r="H12" s="195"/>
      <c r="I12" s="86"/>
      <c r="J12" s="87"/>
      <c r="K12" s="88"/>
      <c r="L12" s="89"/>
      <c r="M12" s="196"/>
      <c r="N12" s="194"/>
      <c r="O12" s="197"/>
      <c r="P12" s="179"/>
      <c r="Q12" s="180"/>
      <c r="R12" s="181"/>
      <c r="T12" s="109" t="s">
        <v>77</v>
      </c>
      <c r="V12" s="74" t="s">
        <v>173</v>
      </c>
    </row>
    <row r="13" spans="1:22" ht="24" customHeight="1" x14ac:dyDescent="0.15">
      <c r="A13" s="121">
        <v>3</v>
      </c>
      <c r="B13" s="123"/>
      <c r="C13" s="124"/>
      <c r="D13" s="125"/>
      <c r="E13" s="80"/>
      <c r="F13" s="124"/>
      <c r="G13" s="124"/>
      <c r="H13" s="125"/>
      <c r="I13" s="90"/>
      <c r="J13" s="82"/>
      <c r="K13" s="83"/>
      <c r="L13" s="84"/>
      <c r="M13" s="126"/>
      <c r="N13" s="124"/>
      <c r="O13" s="127"/>
      <c r="P13" s="200"/>
      <c r="Q13" s="198" t="str">
        <f>IF(COUNTA(P13)&gt;0,"で出場します","")</f>
        <v/>
      </c>
      <c r="R13" s="199"/>
      <c r="T13" s="109" t="s">
        <v>78</v>
      </c>
      <c r="V13" s="74" t="s">
        <v>174</v>
      </c>
    </row>
    <row r="14" spans="1:22" ht="24" customHeight="1" x14ac:dyDescent="0.15">
      <c r="A14" s="122"/>
      <c r="B14" s="193"/>
      <c r="C14" s="194"/>
      <c r="D14" s="195"/>
      <c r="E14" s="85"/>
      <c r="F14" s="194"/>
      <c r="G14" s="194"/>
      <c r="H14" s="195"/>
      <c r="I14" s="89"/>
      <c r="J14" s="87"/>
      <c r="K14" s="88"/>
      <c r="L14" s="89"/>
      <c r="M14" s="196"/>
      <c r="N14" s="194"/>
      <c r="O14" s="197"/>
      <c r="P14" s="179"/>
      <c r="Q14" s="180"/>
      <c r="R14" s="181"/>
      <c r="T14" s="109" t="s">
        <v>79</v>
      </c>
      <c r="V14" s="74" t="s">
        <v>175</v>
      </c>
    </row>
    <row r="15" spans="1:22" ht="24" customHeight="1" x14ac:dyDescent="0.15">
      <c r="A15" s="121">
        <v>4</v>
      </c>
      <c r="B15" s="123"/>
      <c r="C15" s="124"/>
      <c r="D15" s="125"/>
      <c r="E15" s="80"/>
      <c r="F15" s="124"/>
      <c r="G15" s="124"/>
      <c r="H15" s="125"/>
      <c r="I15" s="90"/>
      <c r="J15" s="82"/>
      <c r="K15" s="83"/>
      <c r="L15" s="84"/>
      <c r="M15" s="126"/>
      <c r="N15" s="124"/>
      <c r="O15" s="127"/>
      <c r="P15" s="200"/>
      <c r="Q15" s="198" t="str">
        <f>IF(COUNTA(P15)&gt;0,"で出場します","")</f>
        <v/>
      </c>
      <c r="R15" s="199"/>
      <c r="T15" s="109" t="s">
        <v>80</v>
      </c>
      <c r="V15" s="74" t="s">
        <v>176</v>
      </c>
    </row>
    <row r="16" spans="1:22" ht="24" customHeight="1" x14ac:dyDescent="0.15">
      <c r="A16" s="122"/>
      <c r="B16" s="193"/>
      <c r="C16" s="194"/>
      <c r="D16" s="195"/>
      <c r="E16" s="85"/>
      <c r="F16" s="194"/>
      <c r="G16" s="194"/>
      <c r="H16" s="195"/>
      <c r="I16" s="89"/>
      <c r="J16" s="87"/>
      <c r="K16" s="88"/>
      <c r="L16" s="89"/>
      <c r="M16" s="196"/>
      <c r="N16" s="194"/>
      <c r="O16" s="197"/>
      <c r="P16" s="179"/>
      <c r="Q16" s="180"/>
      <c r="R16" s="181"/>
      <c r="T16" s="109" t="s">
        <v>81</v>
      </c>
    </row>
    <row r="17" spans="1:20" ht="24" customHeight="1" x14ac:dyDescent="0.15">
      <c r="A17" s="121">
        <v>5</v>
      </c>
      <c r="B17" s="123"/>
      <c r="C17" s="124"/>
      <c r="D17" s="125"/>
      <c r="E17" s="80"/>
      <c r="F17" s="124"/>
      <c r="G17" s="124"/>
      <c r="H17" s="125"/>
      <c r="I17" s="90"/>
      <c r="J17" s="82"/>
      <c r="K17" s="83"/>
      <c r="L17" s="84"/>
      <c r="M17" s="126"/>
      <c r="N17" s="124"/>
      <c r="O17" s="127"/>
      <c r="P17" s="200"/>
      <c r="Q17" s="198" t="str">
        <f>IF(COUNTA(P17)&gt;0,"で出場します","")</f>
        <v/>
      </c>
      <c r="R17" s="199"/>
      <c r="T17" s="109" t="s">
        <v>183</v>
      </c>
    </row>
    <row r="18" spans="1:20" ht="24" customHeight="1" x14ac:dyDescent="0.15">
      <c r="A18" s="122"/>
      <c r="B18" s="193"/>
      <c r="C18" s="194"/>
      <c r="D18" s="195"/>
      <c r="E18" s="85"/>
      <c r="F18" s="194"/>
      <c r="G18" s="194"/>
      <c r="H18" s="195"/>
      <c r="I18" s="89"/>
      <c r="J18" s="87"/>
      <c r="K18" s="88"/>
      <c r="L18" s="89"/>
      <c r="M18" s="196"/>
      <c r="N18" s="194"/>
      <c r="O18" s="197"/>
      <c r="P18" s="179"/>
      <c r="Q18" s="180"/>
      <c r="R18" s="181"/>
      <c r="T18" s="109" t="s">
        <v>184</v>
      </c>
    </row>
    <row r="19" spans="1:20" ht="24" customHeight="1" x14ac:dyDescent="0.15">
      <c r="A19" s="121">
        <v>6</v>
      </c>
      <c r="B19" s="123"/>
      <c r="C19" s="124"/>
      <c r="D19" s="125"/>
      <c r="E19" s="80"/>
      <c r="F19" s="124"/>
      <c r="G19" s="124"/>
      <c r="H19" s="125"/>
      <c r="I19" s="90"/>
      <c r="J19" s="82"/>
      <c r="K19" s="83"/>
      <c r="L19" s="84"/>
      <c r="M19" s="126"/>
      <c r="N19" s="124"/>
      <c r="O19" s="127"/>
      <c r="P19" s="200"/>
      <c r="Q19" s="198" t="str">
        <f>IF(COUNTA(P19)&gt;0,"で出場します","")</f>
        <v/>
      </c>
      <c r="R19" s="199"/>
      <c r="T19" s="109" t="s">
        <v>185</v>
      </c>
    </row>
    <row r="20" spans="1:20" ht="24" customHeight="1" x14ac:dyDescent="0.15">
      <c r="A20" s="122"/>
      <c r="B20" s="193"/>
      <c r="C20" s="194"/>
      <c r="D20" s="195"/>
      <c r="E20" s="85"/>
      <c r="F20" s="194"/>
      <c r="G20" s="194"/>
      <c r="H20" s="195"/>
      <c r="I20" s="89"/>
      <c r="J20" s="87"/>
      <c r="K20" s="88"/>
      <c r="L20" s="89"/>
      <c r="M20" s="196"/>
      <c r="N20" s="194"/>
      <c r="O20" s="197"/>
      <c r="P20" s="179"/>
      <c r="Q20" s="180"/>
      <c r="R20" s="181"/>
      <c r="T20" s="109" t="s">
        <v>186</v>
      </c>
    </row>
    <row r="21" spans="1:20" ht="24" customHeight="1" x14ac:dyDescent="0.15">
      <c r="A21" s="121">
        <v>7</v>
      </c>
      <c r="B21" s="123"/>
      <c r="C21" s="124"/>
      <c r="D21" s="125"/>
      <c r="E21" s="80"/>
      <c r="F21" s="124"/>
      <c r="G21" s="124"/>
      <c r="H21" s="125"/>
      <c r="I21" s="91"/>
      <c r="J21" s="92"/>
      <c r="K21" s="91"/>
      <c r="L21" s="93"/>
      <c r="M21" s="126" t="s">
        <v>150</v>
      </c>
      <c r="N21" s="124"/>
      <c r="O21" s="127"/>
      <c r="P21" s="200"/>
      <c r="Q21" s="198" t="str">
        <f>IF(COUNTA(P21)&gt;0,"で出場します","")</f>
        <v/>
      </c>
      <c r="R21" s="199"/>
      <c r="T21" s="109" t="s">
        <v>187</v>
      </c>
    </row>
    <row r="22" spans="1:20" ht="24" customHeight="1" x14ac:dyDescent="0.15">
      <c r="A22" s="122"/>
      <c r="B22" s="193"/>
      <c r="C22" s="194"/>
      <c r="D22" s="195"/>
      <c r="E22" s="85"/>
      <c r="F22" s="194"/>
      <c r="G22" s="194"/>
      <c r="H22" s="195"/>
      <c r="I22" s="94"/>
      <c r="J22" s="95"/>
      <c r="K22" s="96"/>
      <c r="L22" s="97"/>
      <c r="M22" s="196" t="s">
        <v>150</v>
      </c>
      <c r="N22" s="194"/>
      <c r="O22" s="197"/>
      <c r="P22" s="179"/>
      <c r="Q22" s="180"/>
      <c r="R22" s="181"/>
      <c r="T22" s="109" t="s">
        <v>188</v>
      </c>
    </row>
    <row r="23" spans="1:20" ht="24" customHeight="1" x14ac:dyDescent="0.15">
      <c r="A23" s="121">
        <v>8</v>
      </c>
      <c r="B23" s="123"/>
      <c r="C23" s="124"/>
      <c r="D23" s="125"/>
      <c r="E23" s="80"/>
      <c r="F23" s="124"/>
      <c r="G23" s="124"/>
      <c r="H23" s="125"/>
      <c r="I23" s="91"/>
      <c r="J23" s="92"/>
      <c r="K23" s="91"/>
      <c r="L23" s="93"/>
      <c r="M23" s="126" t="s">
        <v>177</v>
      </c>
      <c r="N23" s="124"/>
      <c r="O23" s="127"/>
      <c r="P23" s="200"/>
      <c r="Q23" s="198" t="str">
        <f>IF(COUNTA(P23)&gt;0,"で出場します","")</f>
        <v/>
      </c>
      <c r="R23" s="199"/>
      <c r="T23" s="109" t="s">
        <v>189</v>
      </c>
    </row>
    <row r="24" spans="1:20" ht="24" customHeight="1" x14ac:dyDescent="0.15">
      <c r="A24" s="122"/>
      <c r="B24" s="193"/>
      <c r="C24" s="194"/>
      <c r="D24" s="195"/>
      <c r="E24" s="85"/>
      <c r="F24" s="194"/>
      <c r="G24" s="194"/>
      <c r="H24" s="195"/>
      <c r="I24" s="98"/>
      <c r="J24" s="95"/>
      <c r="K24" s="96"/>
      <c r="L24" s="97"/>
      <c r="M24" s="196" t="s">
        <v>150</v>
      </c>
      <c r="N24" s="194"/>
      <c r="O24" s="197"/>
      <c r="P24" s="179"/>
      <c r="Q24" s="180"/>
      <c r="R24" s="181"/>
      <c r="T24" s="109" t="s">
        <v>190</v>
      </c>
    </row>
    <row r="25" spans="1:20" ht="24" customHeight="1" x14ac:dyDescent="0.15">
      <c r="A25" s="201">
        <v>9</v>
      </c>
      <c r="B25" s="123"/>
      <c r="C25" s="124"/>
      <c r="D25" s="125"/>
      <c r="E25" s="80"/>
      <c r="F25" s="124"/>
      <c r="G25" s="124"/>
      <c r="H25" s="125"/>
      <c r="I25" s="99"/>
      <c r="J25" s="100"/>
      <c r="K25" s="99"/>
      <c r="L25" s="101"/>
      <c r="M25" s="202" t="s">
        <v>150</v>
      </c>
      <c r="N25" s="203"/>
      <c r="O25" s="204"/>
      <c r="P25" s="200"/>
      <c r="Q25" s="198" t="str">
        <f>IF(COUNTA(P25)&gt;0,"で出場します","")</f>
        <v/>
      </c>
      <c r="R25" s="199"/>
      <c r="T25" s="109" t="s">
        <v>191</v>
      </c>
    </row>
    <row r="26" spans="1:20" ht="24" customHeight="1" x14ac:dyDescent="0.15">
      <c r="A26" s="122"/>
      <c r="B26" s="193"/>
      <c r="C26" s="194"/>
      <c r="D26" s="195"/>
      <c r="E26" s="85"/>
      <c r="F26" s="194"/>
      <c r="G26" s="194"/>
      <c r="H26" s="195"/>
      <c r="I26" s="94"/>
      <c r="J26" s="95"/>
      <c r="K26" s="96"/>
      <c r="L26" s="97"/>
      <c r="M26" s="196" t="s">
        <v>178</v>
      </c>
      <c r="N26" s="194"/>
      <c r="O26" s="197"/>
      <c r="P26" s="179"/>
      <c r="Q26" s="180"/>
      <c r="R26" s="181"/>
      <c r="T26" s="109" t="s">
        <v>192</v>
      </c>
    </row>
    <row r="27" spans="1:20" ht="24" customHeight="1" x14ac:dyDescent="0.15">
      <c r="A27" s="121">
        <v>10</v>
      </c>
      <c r="B27" s="123"/>
      <c r="C27" s="124"/>
      <c r="D27" s="125"/>
      <c r="E27" s="80"/>
      <c r="F27" s="124"/>
      <c r="G27" s="124"/>
      <c r="H27" s="125"/>
      <c r="I27" s="91"/>
      <c r="J27" s="92"/>
      <c r="K27" s="91"/>
      <c r="L27" s="93"/>
      <c r="M27" s="126" t="s">
        <v>178</v>
      </c>
      <c r="N27" s="124"/>
      <c r="O27" s="127"/>
      <c r="P27" s="200"/>
      <c r="Q27" s="198" t="str">
        <f>IF(COUNTA(P27)&gt;0,"で出場します","")</f>
        <v/>
      </c>
      <c r="R27" s="199"/>
      <c r="T27" s="109" t="s">
        <v>193</v>
      </c>
    </row>
    <row r="28" spans="1:20" ht="24" customHeight="1" thickBot="1" x14ac:dyDescent="0.2">
      <c r="A28" s="211"/>
      <c r="B28" s="193"/>
      <c r="C28" s="194"/>
      <c r="D28" s="195"/>
      <c r="E28" s="102"/>
      <c r="F28" s="194"/>
      <c r="G28" s="194"/>
      <c r="H28" s="195"/>
      <c r="I28" s="103"/>
      <c r="J28" s="104"/>
      <c r="K28" s="105"/>
      <c r="L28" s="106"/>
      <c r="M28" s="205" t="s">
        <v>179</v>
      </c>
      <c r="N28" s="206"/>
      <c r="O28" s="207"/>
      <c r="P28" s="179"/>
      <c r="Q28" s="180"/>
      <c r="R28" s="181"/>
      <c r="T28" s="109" t="s">
        <v>194</v>
      </c>
    </row>
    <row r="29" spans="1:20" ht="29.45" customHeight="1" x14ac:dyDescent="0.15">
      <c r="A29" s="208" t="s">
        <v>205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T29" s="109" t="s">
        <v>195</v>
      </c>
    </row>
    <row r="30" spans="1:20" ht="17.100000000000001" customHeight="1" x14ac:dyDescent="0.1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T30" s="109" t="s">
        <v>196</v>
      </c>
    </row>
    <row r="31" spans="1:20" ht="15" customHeight="1" x14ac:dyDescent="0.1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T31" s="109" t="s">
        <v>197</v>
      </c>
    </row>
    <row r="32" spans="1:20" ht="15" hidden="1" customHeight="1" x14ac:dyDescent="0.15">
      <c r="A32" s="210"/>
      <c r="B32" s="210"/>
      <c r="C32" s="210"/>
      <c r="D32" s="210"/>
      <c r="E32" s="210"/>
      <c r="F32" s="210"/>
      <c r="G32" s="210"/>
      <c r="H32" s="210"/>
      <c r="I32" s="210"/>
      <c r="J32" s="210"/>
      <c r="K32" s="108"/>
      <c r="L32" s="108"/>
      <c r="M32" s="108"/>
      <c r="N32" s="108"/>
      <c r="O32" s="108"/>
      <c r="P32" s="108"/>
      <c r="Q32" s="108"/>
      <c r="R32" s="108"/>
      <c r="T32" s="109" t="s">
        <v>198</v>
      </c>
    </row>
    <row r="33" spans="1:20" ht="18" hidden="1" customHeight="1" x14ac:dyDescent="0.15">
      <c r="A33" s="212">
        <v>1</v>
      </c>
      <c r="B33" s="213">
        <f>B9</f>
        <v>0</v>
      </c>
      <c r="C33" s="213"/>
      <c r="D33" s="213"/>
      <c r="E33" s="213">
        <f>E9</f>
        <v>0</v>
      </c>
      <c r="F33" s="213"/>
      <c r="G33" s="213"/>
      <c r="H33" s="213"/>
      <c r="T33" s="109" t="s">
        <v>199</v>
      </c>
    </row>
    <row r="34" spans="1:20" ht="18" hidden="1" customHeight="1" x14ac:dyDescent="0.15">
      <c r="A34" s="212"/>
      <c r="B34" s="213">
        <f>B10</f>
        <v>0</v>
      </c>
      <c r="C34" s="213"/>
      <c r="D34" s="213"/>
      <c r="E34" s="213">
        <f t="shared" ref="E34:E52" si="0">E10</f>
        <v>0</v>
      </c>
      <c r="F34" s="213"/>
      <c r="G34" s="213"/>
      <c r="H34" s="213"/>
      <c r="T34" s="109" t="s">
        <v>200</v>
      </c>
    </row>
    <row r="35" spans="1:20" ht="18" hidden="1" customHeight="1" x14ac:dyDescent="0.15">
      <c r="A35" s="212">
        <v>2</v>
      </c>
      <c r="B35" s="213">
        <f t="shared" ref="B35:B52" si="1">B11</f>
        <v>0</v>
      </c>
      <c r="C35" s="213"/>
      <c r="D35" s="213"/>
      <c r="E35" s="213">
        <f t="shared" si="0"/>
        <v>0</v>
      </c>
      <c r="F35" s="213"/>
      <c r="G35" s="213"/>
      <c r="H35" s="213"/>
      <c r="T35" s="109" t="s">
        <v>201</v>
      </c>
    </row>
    <row r="36" spans="1:20" ht="18" hidden="1" customHeight="1" x14ac:dyDescent="0.15">
      <c r="A36" s="212"/>
      <c r="B36" s="213">
        <f t="shared" si="1"/>
        <v>0</v>
      </c>
      <c r="C36" s="213"/>
      <c r="D36" s="213"/>
      <c r="E36" s="213">
        <f t="shared" si="0"/>
        <v>0</v>
      </c>
      <c r="F36" s="213"/>
      <c r="G36" s="213"/>
      <c r="H36" s="213"/>
      <c r="T36" s="109" t="s">
        <v>202</v>
      </c>
    </row>
    <row r="37" spans="1:20" ht="18" hidden="1" customHeight="1" x14ac:dyDescent="0.15">
      <c r="A37" s="212">
        <v>3</v>
      </c>
      <c r="B37" s="213">
        <f t="shared" si="1"/>
        <v>0</v>
      </c>
      <c r="C37" s="213"/>
      <c r="D37" s="213"/>
      <c r="E37" s="213">
        <f t="shared" si="0"/>
        <v>0</v>
      </c>
      <c r="F37" s="213"/>
      <c r="G37" s="213"/>
      <c r="H37" s="213"/>
      <c r="T37" s="109" t="s">
        <v>203</v>
      </c>
    </row>
    <row r="38" spans="1:20" ht="18" hidden="1" customHeight="1" x14ac:dyDescent="0.15">
      <c r="A38" s="212"/>
      <c r="B38" s="213">
        <f t="shared" si="1"/>
        <v>0</v>
      </c>
      <c r="C38" s="213"/>
      <c r="D38" s="213"/>
      <c r="E38" s="213">
        <f t="shared" si="0"/>
        <v>0</v>
      </c>
      <c r="F38" s="213"/>
      <c r="G38" s="213"/>
      <c r="H38" s="213"/>
    </row>
    <row r="39" spans="1:20" ht="18" hidden="1" customHeight="1" x14ac:dyDescent="0.15">
      <c r="A39" s="212">
        <v>4</v>
      </c>
      <c r="B39" s="213">
        <f t="shared" si="1"/>
        <v>0</v>
      </c>
      <c r="C39" s="213"/>
      <c r="D39" s="213"/>
      <c r="E39" s="213">
        <f t="shared" si="0"/>
        <v>0</v>
      </c>
      <c r="F39" s="213"/>
      <c r="G39" s="213"/>
      <c r="H39" s="213"/>
    </row>
    <row r="40" spans="1:20" ht="18" hidden="1" customHeight="1" x14ac:dyDescent="0.15">
      <c r="A40" s="212"/>
      <c r="B40" s="213">
        <f t="shared" si="1"/>
        <v>0</v>
      </c>
      <c r="C40" s="213"/>
      <c r="D40" s="213"/>
      <c r="E40" s="213">
        <f t="shared" si="0"/>
        <v>0</v>
      </c>
      <c r="F40" s="213"/>
      <c r="G40" s="213"/>
      <c r="H40" s="213"/>
    </row>
    <row r="41" spans="1:20" ht="18" hidden="1" customHeight="1" x14ac:dyDescent="0.15">
      <c r="A41" s="212">
        <v>5</v>
      </c>
      <c r="B41" s="213">
        <f t="shared" si="1"/>
        <v>0</v>
      </c>
      <c r="C41" s="213"/>
      <c r="D41" s="213"/>
      <c r="E41" s="213">
        <f t="shared" si="0"/>
        <v>0</v>
      </c>
      <c r="F41" s="213"/>
      <c r="G41" s="213"/>
      <c r="H41" s="213"/>
    </row>
    <row r="42" spans="1:20" ht="18" hidden="1" customHeight="1" x14ac:dyDescent="0.15">
      <c r="A42" s="212"/>
      <c r="B42" s="213">
        <f t="shared" si="1"/>
        <v>0</v>
      </c>
      <c r="C42" s="213"/>
      <c r="D42" s="213"/>
      <c r="E42" s="213">
        <f t="shared" si="0"/>
        <v>0</v>
      </c>
      <c r="F42" s="213"/>
      <c r="G42" s="213"/>
      <c r="H42" s="213"/>
    </row>
    <row r="43" spans="1:20" ht="18" hidden="1" customHeight="1" x14ac:dyDescent="0.15">
      <c r="A43" s="212">
        <v>6</v>
      </c>
      <c r="B43" s="213">
        <f t="shared" si="1"/>
        <v>0</v>
      </c>
      <c r="C43" s="213"/>
      <c r="D43" s="213"/>
      <c r="E43" s="213">
        <f t="shared" si="0"/>
        <v>0</v>
      </c>
      <c r="F43" s="213"/>
      <c r="G43" s="213"/>
      <c r="H43" s="213"/>
    </row>
    <row r="44" spans="1:20" ht="18" hidden="1" customHeight="1" x14ac:dyDescent="0.15">
      <c r="A44" s="212"/>
      <c r="B44" s="213">
        <f t="shared" si="1"/>
        <v>0</v>
      </c>
      <c r="C44" s="213"/>
      <c r="D44" s="213"/>
      <c r="E44" s="213">
        <f t="shared" si="0"/>
        <v>0</v>
      </c>
      <c r="F44" s="213"/>
      <c r="G44" s="213"/>
      <c r="H44" s="213"/>
    </row>
    <row r="45" spans="1:20" ht="18" hidden="1" customHeight="1" x14ac:dyDescent="0.15">
      <c r="A45" s="212">
        <v>7</v>
      </c>
      <c r="B45" s="213">
        <f t="shared" si="1"/>
        <v>0</v>
      </c>
      <c r="C45" s="213"/>
      <c r="D45" s="213"/>
      <c r="E45" s="213">
        <f t="shared" si="0"/>
        <v>0</v>
      </c>
      <c r="F45" s="213"/>
      <c r="G45" s="213"/>
      <c r="H45" s="213"/>
    </row>
    <row r="46" spans="1:20" ht="18" hidden="1" customHeight="1" x14ac:dyDescent="0.15">
      <c r="A46" s="212"/>
      <c r="B46" s="213">
        <f t="shared" si="1"/>
        <v>0</v>
      </c>
      <c r="C46" s="213"/>
      <c r="D46" s="213"/>
      <c r="E46" s="213">
        <f t="shared" si="0"/>
        <v>0</v>
      </c>
      <c r="F46" s="213"/>
      <c r="G46" s="213"/>
      <c r="H46" s="213"/>
    </row>
    <row r="47" spans="1:20" ht="18" hidden="1" customHeight="1" x14ac:dyDescent="0.15">
      <c r="A47" s="212">
        <v>8</v>
      </c>
      <c r="B47" s="213">
        <f t="shared" si="1"/>
        <v>0</v>
      </c>
      <c r="C47" s="213"/>
      <c r="D47" s="213"/>
      <c r="E47" s="213">
        <f t="shared" si="0"/>
        <v>0</v>
      </c>
      <c r="F47" s="213"/>
      <c r="G47" s="213"/>
      <c r="H47" s="213"/>
    </row>
    <row r="48" spans="1:20" ht="18" hidden="1" customHeight="1" x14ac:dyDescent="0.15">
      <c r="A48" s="212"/>
      <c r="B48" s="213">
        <f t="shared" si="1"/>
        <v>0</v>
      </c>
      <c r="C48" s="213"/>
      <c r="D48" s="213"/>
      <c r="E48" s="213">
        <f t="shared" si="0"/>
        <v>0</v>
      </c>
      <c r="F48" s="213"/>
      <c r="G48" s="213"/>
      <c r="H48" s="213"/>
    </row>
    <row r="49" spans="1:8" ht="18" hidden="1" customHeight="1" x14ac:dyDescent="0.15">
      <c r="A49" s="212">
        <v>9</v>
      </c>
      <c r="B49" s="213">
        <f t="shared" si="1"/>
        <v>0</v>
      </c>
      <c r="C49" s="213"/>
      <c r="D49" s="213"/>
      <c r="E49" s="213">
        <f t="shared" si="0"/>
        <v>0</v>
      </c>
      <c r="F49" s="213"/>
      <c r="G49" s="213"/>
      <c r="H49" s="213"/>
    </row>
    <row r="50" spans="1:8" ht="18" hidden="1" customHeight="1" x14ac:dyDescent="0.15">
      <c r="A50" s="212"/>
      <c r="B50" s="213">
        <f t="shared" si="1"/>
        <v>0</v>
      </c>
      <c r="C50" s="213"/>
      <c r="D50" s="213"/>
      <c r="E50" s="213">
        <f t="shared" si="0"/>
        <v>0</v>
      </c>
      <c r="F50" s="213"/>
      <c r="G50" s="213"/>
      <c r="H50" s="213"/>
    </row>
    <row r="51" spans="1:8" ht="18" hidden="1" customHeight="1" x14ac:dyDescent="0.15">
      <c r="A51" s="212">
        <v>10</v>
      </c>
      <c r="B51" s="213">
        <f t="shared" si="1"/>
        <v>0</v>
      </c>
      <c r="C51" s="213"/>
      <c r="D51" s="213"/>
      <c r="E51" s="213">
        <f t="shared" si="0"/>
        <v>0</v>
      </c>
      <c r="F51" s="213"/>
      <c r="G51" s="213"/>
      <c r="H51" s="213"/>
    </row>
    <row r="52" spans="1:8" ht="18" hidden="1" customHeight="1" x14ac:dyDescent="0.15">
      <c r="A52" s="212"/>
      <c r="B52" s="213">
        <f t="shared" si="1"/>
        <v>0</v>
      </c>
      <c r="C52" s="213"/>
      <c r="D52" s="213"/>
      <c r="E52" s="213">
        <f t="shared" si="0"/>
        <v>0</v>
      </c>
      <c r="F52" s="213"/>
      <c r="G52" s="213"/>
      <c r="H52" s="213"/>
    </row>
  </sheetData>
  <mergeCells count="172"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</mergeCells>
  <phoneticPr fontId="19"/>
  <dataValidations count="4">
    <dataValidation type="list" allowBlank="1" showInputMessage="1" showErrorMessage="1" sqref="O4:O5" xr:uid="{00000000-0002-0000-0D00-000000000000}">
      <formula1>$U$9:$U$10</formula1>
    </dataValidation>
    <dataValidation type="list" allowBlank="1" showInputMessage="1" showErrorMessage="1" sqref="P4:R5" xr:uid="{00000000-0002-0000-0D00-000001000000}">
      <formula1>$V$9:$V$15</formula1>
    </dataValidation>
    <dataValidation type="list" allowBlank="1" showInputMessage="1" showErrorMessage="1" sqref="P9:P28" xr:uid="{00000000-0002-0000-0D00-000002000000}">
      <formula1>$V$9:$V$16</formula1>
    </dataValidation>
    <dataValidation type="list" allowBlank="1" showInputMessage="1" showErrorMessage="1" sqref="E9:E28" xr:uid="{00000000-0002-0000-0D00-000003000000}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V52"/>
  <sheetViews>
    <sheetView view="pageBreakPreview" zoomScale="70" zoomScaleNormal="100" zoomScaleSheetLayoutView="70" workbookViewId="0">
      <selection activeCell="P4" sqref="P4:R5"/>
    </sheetView>
  </sheetViews>
  <sheetFormatPr defaultColWidth="0" defaultRowHeight="13.5" zeroHeight="1" x14ac:dyDescent="0.15"/>
  <cols>
    <col min="1" max="1" width="3.625" style="74" customWidth="1"/>
    <col min="2" max="2" width="6.125" style="74" customWidth="1"/>
    <col min="3" max="3" width="17" style="74" customWidth="1"/>
    <col min="4" max="4" width="4.75" style="74" customWidth="1"/>
    <col min="5" max="5" width="10.5" style="74" customWidth="1"/>
    <col min="6" max="6" width="3.625" style="74" customWidth="1"/>
    <col min="7" max="7" width="8.625" style="74" customWidth="1"/>
    <col min="8" max="8" width="8.375" style="74" customWidth="1"/>
    <col min="9" max="9" width="5.375" style="74" customWidth="1"/>
    <col min="10" max="10" width="18.375" style="74" customWidth="1"/>
    <col min="11" max="11" width="5" style="74" customWidth="1"/>
    <col min="12" max="12" width="14.625" style="74" customWidth="1"/>
    <col min="13" max="13" width="5.375" style="74" customWidth="1"/>
    <col min="14" max="14" width="3.625" style="74" customWidth="1"/>
    <col min="15" max="15" width="12.75" style="74" customWidth="1"/>
    <col min="16" max="16" width="13.75" style="74" customWidth="1"/>
    <col min="17" max="17" width="10.625" style="74" customWidth="1"/>
    <col min="18" max="18" width="7.25" style="74" customWidth="1"/>
    <col min="19" max="19" width="5.125" style="74" customWidth="1"/>
    <col min="20" max="20" width="9.75" style="74" hidden="1" customWidth="1"/>
    <col min="21" max="21" width="8.75" style="74" hidden="1" customWidth="1"/>
    <col min="22" max="22" width="18.125" style="74" hidden="1" customWidth="1"/>
    <col min="23" max="16384" width="8.75" style="74" hidden="1"/>
  </cols>
  <sheetData>
    <row r="1" spans="1:22" ht="19.5" customHeight="1" x14ac:dyDescent="0.15">
      <c r="A1" s="72"/>
      <c r="B1" s="116" t="s">
        <v>141</v>
      </c>
      <c r="C1" s="116"/>
      <c r="D1" s="116"/>
      <c r="E1" s="116"/>
      <c r="F1" s="116"/>
      <c r="G1" s="116"/>
      <c r="H1" s="116"/>
      <c r="I1" s="116"/>
      <c r="J1" s="116"/>
      <c r="K1" s="117" t="s">
        <v>142</v>
      </c>
      <c r="L1" s="117"/>
      <c r="M1" s="117"/>
      <c r="N1" s="117"/>
      <c r="O1" s="117"/>
      <c r="P1" s="73" t="s">
        <v>143</v>
      </c>
      <c r="Q1" s="130">
        <f ca="1">NOW()</f>
        <v>43542.325948726851</v>
      </c>
      <c r="R1" s="130"/>
    </row>
    <row r="2" spans="1:22" ht="12.95" customHeight="1" x14ac:dyDescent="0.15"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117"/>
      <c r="M2" s="117"/>
      <c r="N2" s="117"/>
      <c r="O2" s="117"/>
      <c r="P2" s="131" t="s">
        <v>144</v>
      </c>
      <c r="Q2" s="131"/>
      <c r="R2" s="131"/>
    </row>
    <row r="3" spans="1:22" ht="17.45" customHeight="1" thickBot="1" x14ac:dyDescent="0.2">
      <c r="A3" s="132" t="s">
        <v>145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1"/>
      <c r="Q3" s="131"/>
      <c r="R3" s="131"/>
    </row>
    <row r="4" spans="1:22" ht="26.1" customHeight="1" x14ac:dyDescent="0.15">
      <c r="A4" s="133" t="s">
        <v>146</v>
      </c>
      <c r="B4" s="134"/>
      <c r="C4" s="128"/>
      <c r="D4" s="129"/>
      <c r="E4" s="135" t="s">
        <v>147</v>
      </c>
      <c r="F4" s="136"/>
      <c r="G4" s="137"/>
      <c r="H4" s="138"/>
      <c r="I4" s="138"/>
      <c r="J4" s="138"/>
      <c r="K4" s="138"/>
      <c r="L4" s="138"/>
      <c r="M4" s="139"/>
      <c r="N4" s="75" t="s">
        <v>148</v>
      </c>
      <c r="O4" s="140" t="s">
        <v>169</v>
      </c>
      <c r="P4" s="142" t="s">
        <v>176</v>
      </c>
      <c r="Q4" s="143"/>
      <c r="R4" s="144"/>
    </row>
    <row r="5" spans="1:22" ht="26.1" customHeight="1" x14ac:dyDescent="0.15">
      <c r="A5" s="148" t="s">
        <v>149</v>
      </c>
      <c r="B5" s="149"/>
      <c r="C5" s="150" t="s">
        <v>150</v>
      </c>
      <c r="D5" s="151"/>
      <c r="E5" s="151"/>
      <c r="F5" s="151"/>
      <c r="G5" s="151"/>
      <c r="H5" s="151"/>
      <c r="I5" s="152"/>
      <c r="J5" s="153" t="s">
        <v>151</v>
      </c>
      <c r="K5" s="154"/>
      <c r="L5" s="154"/>
      <c r="M5" s="155"/>
      <c r="N5" s="76" t="s">
        <v>152</v>
      </c>
      <c r="O5" s="141"/>
      <c r="P5" s="145"/>
      <c r="Q5" s="146"/>
      <c r="R5" s="147"/>
    </row>
    <row r="6" spans="1:22" ht="26.1" customHeight="1" thickBot="1" x14ac:dyDescent="0.2">
      <c r="A6" s="182" t="s">
        <v>153</v>
      </c>
      <c r="B6" s="183"/>
      <c r="C6" s="184"/>
      <c r="D6" s="185"/>
      <c r="E6" s="186"/>
      <c r="F6" s="187" t="s">
        <v>154</v>
      </c>
      <c r="G6" s="188"/>
      <c r="H6" s="188"/>
      <c r="I6" s="189"/>
      <c r="J6" s="77"/>
      <c r="K6" s="190" t="s">
        <v>155</v>
      </c>
      <c r="L6" s="191"/>
      <c r="M6" s="190"/>
      <c r="N6" s="192"/>
      <c r="O6" s="192"/>
      <c r="P6" s="156" t="s">
        <v>156</v>
      </c>
      <c r="Q6" s="156"/>
      <c r="R6" s="157"/>
    </row>
    <row r="7" spans="1:22" ht="15" customHeight="1" x14ac:dyDescent="0.15">
      <c r="A7" s="158" t="s">
        <v>5</v>
      </c>
      <c r="B7" s="160" t="s">
        <v>157</v>
      </c>
      <c r="C7" s="161"/>
      <c r="D7" s="162"/>
      <c r="E7" s="165" t="s">
        <v>158</v>
      </c>
      <c r="F7" s="161" t="s">
        <v>159</v>
      </c>
      <c r="G7" s="161"/>
      <c r="H7" s="162"/>
      <c r="I7" s="167" t="s">
        <v>160</v>
      </c>
      <c r="J7" s="169" t="s">
        <v>161</v>
      </c>
      <c r="K7" s="171" t="s">
        <v>162</v>
      </c>
      <c r="L7" s="172"/>
      <c r="M7" s="173" t="s">
        <v>163</v>
      </c>
      <c r="N7" s="174"/>
      <c r="O7" s="175"/>
      <c r="P7" s="176" t="s">
        <v>164</v>
      </c>
      <c r="Q7" s="177"/>
      <c r="R7" s="178"/>
    </row>
    <row r="8" spans="1:22" ht="15" customHeight="1" x14ac:dyDescent="0.15">
      <c r="A8" s="159"/>
      <c r="B8" s="159"/>
      <c r="C8" s="163"/>
      <c r="D8" s="164"/>
      <c r="E8" s="166"/>
      <c r="F8" s="163"/>
      <c r="G8" s="163"/>
      <c r="H8" s="164"/>
      <c r="I8" s="168"/>
      <c r="J8" s="170"/>
      <c r="K8" s="78" t="s">
        <v>165</v>
      </c>
      <c r="L8" s="79" t="s">
        <v>166</v>
      </c>
      <c r="M8" s="118" t="s">
        <v>167</v>
      </c>
      <c r="N8" s="119"/>
      <c r="O8" s="120"/>
      <c r="P8" s="179"/>
      <c r="Q8" s="180"/>
      <c r="R8" s="181"/>
    </row>
    <row r="9" spans="1:22" ht="24" customHeight="1" x14ac:dyDescent="0.15">
      <c r="A9" s="121">
        <v>1</v>
      </c>
      <c r="B9" s="123"/>
      <c r="C9" s="124"/>
      <c r="D9" s="125"/>
      <c r="E9" s="80"/>
      <c r="F9" s="124"/>
      <c r="G9" s="124"/>
      <c r="H9" s="125"/>
      <c r="I9" s="81"/>
      <c r="J9" s="82"/>
      <c r="K9" s="83"/>
      <c r="L9" s="84"/>
      <c r="M9" s="126"/>
      <c r="N9" s="124"/>
      <c r="O9" s="127"/>
      <c r="P9" s="200"/>
      <c r="Q9" s="198" t="str">
        <f>IF(COUNTA(P9)&gt;0,"で出場します","")</f>
        <v/>
      </c>
      <c r="R9" s="199"/>
      <c r="T9" s="11" t="s">
        <v>180</v>
      </c>
      <c r="U9" s="110" t="s">
        <v>168</v>
      </c>
      <c r="V9" s="74" t="s">
        <v>170</v>
      </c>
    </row>
    <row r="10" spans="1:22" ht="24" customHeight="1" x14ac:dyDescent="0.15">
      <c r="A10" s="122"/>
      <c r="B10" s="193"/>
      <c r="C10" s="194"/>
      <c r="D10" s="195"/>
      <c r="E10" s="85"/>
      <c r="F10" s="194"/>
      <c r="G10" s="194"/>
      <c r="H10" s="195"/>
      <c r="I10" s="86"/>
      <c r="J10" s="87"/>
      <c r="K10" s="88"/>
      <c r="L10" s="89"/>
      <c r="M10" s="196"/>
      <c r="N10" s="194"/>
      <c r="O10" s="197"/>
      <c r="P10" s="179"/>
      <c r="Q10" s="180"/>
      <c r="R10" s="181"/>
      <c r="T10" s="109" t="s">
        <v>181</v>
      </c>
      <c r="U10" s="110" t="s">
        <v>169</v>
      </c>
      <c r="V10" s="74" t="s">
        <v>171</v>
      </c>
    </row>
    <row r="11" spans="1:22" ht="24" customHeight="1" x14ac:dyDescent="0.15">
      <c r="A11" s="121">
        <v>2</v>
      </c>
      <c r="B11" s="123"/>
      <c r="C11" s="124"/>
      <c r="D11" s="125"/>
      <c r="E11" s="80"/>
      <c r="F11" s="124"/>
      <c r="G11" s="124"/>
      <c r="H11" s="125"/>
      <c r="I11" s="90"/>
      <c r="J11" s="82"/>
      <c r="K11" s="83"/>
      <c r="L11" s="84"/>
      <c r="M11" s="126"/>
      <c r="N11" s="124"/>
      <c r="O11" s="127"/>
      <c r="P11" s="200"/>
      <c r="Q11" s="198" t="str">
        <f>IF(COUNTA(P11)&gt;0,"で出場します","")</f>
        <v/>
      </c>
      <c r="R11" s="199"/>
      <c r="T11" s="109" t="s">
        <v>182</v>
      </c>
      <c r="V11" s="74" t="s">
        <v>172</v>
      </c>
    </row>
    <row r="12" spans="1:22" ht="24" customHeight="1" x14ac:dyDescent="0.15">
      <c r="A12" s="122"/>
      <c r="B12" s="193"/>
      <c r="C12" s="194"/>
      <c r="D12" s="195"/>
      <c r="E12" s="85"/>
      <c r="F12" s="194"/>
      <c r="G12" s="194"/>
      <c r="H12" s="195"/>
      <c r="I12" s="86"/>
      <c r="J12" s="87"/>
      <c r="K12" s="88"/>
      <c r="L12" s="89"/>
      <c r="M12" s="196"/>
      <c r="N12" s="194"/>
      <c r="O12" s="197"/>
      <c r="P12" s="179"/>
      <c r="Q12" s="180"/>
      <c r="R12" s="181"/>
      <c r="T12" s="109" t="s">
        <v>77</v>
      </c>
      <c r="V12" s="74" t="s">
        <v>173</v>
      </c>
    </row>
    <row r="13" spans="1:22" ht="24" customHeight="1" x14ac:dyDescent="0.15">
      <c r="A13" s="121">
        <v>3</v>
      </c>
      <c r="B13" s="123"/>
      <c r="C13" s="124"/>
      <c r="D13" s="125"/>
      <c r="E13" s="80"/>
      <c r="F13" s="124"/>
      <c r="G13" s="124"/>
      <c r="H13" s="125"/>
      <c r="I13" s="90"/>
      <c r="J13" s="82"/>
      <c r="K13" s="83"/>
      <c r="L13" s="84"/>
      <c r="M13" s="126"/>
      <c r="N13" s="124"/>
      <c r="O13" s="127"/>
      <c r="P13" s="200"/>
      <c r="Q13" s="198" t="str">
        <f>IF(COUNTA(P13)&gt;0,"で出場します","")</f>
        <v/>
      </c>
      <c r="R13" s="199"/>
      <c r="T13" s="109" t="s">
        <v>78</v>
      </c>
      <c r="V13" s="74" t="s">
        <v>174</v>
      </c>
    </row>
    <row r="14" spans="1:22" ht="24" customHeight="1" x14ac:dyDescent="0.15">
      <c r="A14" s="122"/>
      <c r="B14" s="193"/>
      <c r="C14" s="194"/>
      <c r="D14" s="195"/>
      <c r="E14" s="85"/>
      <c r="F14" s="194"/>
      <c r="G14" s="194"/>
      <c r="H14" s="195"/>
      <c r="I14" s="89"/>
      <c r="J14" s="87"/>
      <c r="K14" s="88"/>
      <c r="L14" s="89"/>
      <c r="M14" s="196"/>
      <c r="N14" s="194"/>
      <c r="O14" s="197"/>
      <c r="P14" s="179"/>
      <c r="Q14" s="180"/>
      <c r="R14" s="181"/>
      <c r="T14" s="109" t="s">
        <v>79</v>
      </c>
      <c r="V14" s="74" t="s">
        <v>175</v>
      </c>
    </row>
    <row r="15" spans="1:22" ht="24" customHeight="1" x14ac:dyDescent="0.15">
      <c r="A15" s="121">
        <v>4</v>
      </c>
      <c r="B15" s="123"/>
      <c r="C15" s="124"/>
      <c r="D15" s="125"/>
      <c r="E15" s="80"/>
      <c r="F15" s="124"/>
      <c r="G15" s="124"/>
      <c r="H15" s="125"/>
      <c r="I15" s="90"/>
      <c r="J15" s="82"/>
      <c r="K15" s="83"/>
      <c r="L15" s="84"/>
      <c r="M15" s="126"/>
      <c r="N15" s="124"/>
      <c r="O15" s="127"/>
      <c r="P15" s="200"/>
      <c r="Q15" s="198" t="str">
        <f>IF(COUNTA(P15)&gt;0,"で出場します","")</f>
        <v/>
      </c>
      <c r="R15" s="199"/>
      <c r="T15" s="109" t="s">
        <v>80</v>
      </c>
      <c r="V15" s="74" t="s">
        <v>176</v>
      </c>
    </row>
    <row r="16" spans="1:22" ht="24" customHeight="1" x14ac:dyDescent="0.15">
      <c r="A16" s="122"/>
      <c r="B16" s="193"/>
      <c r="C16" s="194"/>
      <c r="D16" s="195"/>
      <c r="E16" s="85"/>
      <c r="F16" s="194"/>
      <c r="G16" s="194"/>
      <c r="H16" s="195"/>
      <c r="I16" s="89"/>
      <c r="J16" s="87"/>
      <c r="K16" s="88"/>
      <c r="L16" s="89"/>
      <c r="M16" s="196"/>
      <c r="N16" s="194"/>
      <c r="O16" s="197"/>
      <c r="P16" s="179"/>
      <c r="Q16" s="180"/>
      <c r="R16" s="181"/>
      <c r="T16" s="109" t="s">
        <v>81</v>
      </c>
    </row>
    <row r="17" spans="1:20" ht="24" customHeight="1" x14ac:dyDescent="0.15">
      <c r="A17" s="121">
        <v>5</v>
      </c>
      <c r="B17" s="123"/>
      <c r="C17" s="124"/>
      <c r="D17" s="125"/>
      <c r="E17" s="80"/>
      <c r="F17" s="124"/>
      <c r="G17" s="124"/>
      <c r="H17" s="125"/>
      <c r="I17" s="90"/>
      <c r="J17" s="82"/>
      <c r="K17" s="83"/>
      <c r="L17" s="84"/>
      <c r="M17" s="126"/>
      <c r="N17" s="124"/>
      <c r="O17" s="127"/>
      <c r="P17" s="200"/>
      <c r="Q17" s="198" t="str">
        <f>IF(COUNTA(P17)&gt;0,"で出場します","")</f>
        <v/>
      </c>
      <c r="R17" s="199"/>
      <c r="T17" s="109" t="s">
        <v>183</v>
      </c>
    </row>
    <row r="18" spans="1:20" ht="24" customHeight="1" x14ac:dyDescent="0.15">
      <c r="A18" s="122"/>
      <c r="B18" s="193"/>
      <c r="C18" s="194"/>
      <c r="D18" s="195"/>
      <c r="E18" s="85"/>
      <c r="F18" s="194"/>
      <c r="G18" s="194"/>
      <c r="H18" s="195"/>
      <c r="I18" s="89"/>
      <c r="J18" s="87"/>
      <c r="K18" s="88"/>
      <c r="L18" s="89"/>
      <c r="M18" s="196"/>
      <c r="N18" s="194"/>
      <c r="O18" s="197"/>
      <c r="P18" s="179"/>
      <c r="Q18" s="180"/>
      <c r="R18" s="181"/>
      <c r="T18" s="109" t="s">
        <v>184</v>
      </c>
    </row>
    <row r="19" spans="1:20" ht="24" customHeight="1" x14ac:dyDescent="0.15">
      <c r="A19" s="121">
        <v>6</v>
      </c>
      <c r="B19" s="123"/>
      <c r="C19" s="124"/>
      <c r="D19" s="125"/>
      <c r="E19" s="80"/>
      <c r="F19" s="124"/>
      <c r="G19" s="124"/>
      <c r="H19" s="125"/>
      <c r="I19" s="90"/>
      <c r="J19" s="82"/>
      <c r="K19" s="83"/>
      <c r="L19" s="84"/>
      <c r="M19" s="126"/>
      <c r="N19" s="124"/>
      <c r="O19" s="127"/>
      <c r="P19" s="200"/>
      <c r="Q19" s="198" t="str">
        <f>IF(COUNTA(P19)&gt;0,"で出場します","")</f>
        <v/>
      </c>
      <c r="R19" s="199"/>
      <c r="T19" s="109" t="s">
        <v>185</v>
      </c>
    </row>
    <row r="20" spans="1:20" ht="24" customHeight="1" x14ac:dyDescent="0.15">
      <c r="A20" s="122"/>
      <c r="B20" s="193"/>
      <c r="C20" s="194"/>
      <c r="D20" s="195"/>
      <c r="E20" s="85"/>
      <c r="F20" s="194"/>
      <c r="G20" s="194"/>
      <c r="H20" s="195"/>
      <c r="I20" s="89"/>
      <c r="J20" s="87"/>
      <c r="K20" s="88"/>
      <c r="L20" s="89"/>
      <c r="M20" s="196"/>
      <c r="N20" s="194"/>
      <c r="O20" s="197"/>
      <c r="P20" s="179"/>
      <c r="Q20" s="180"/>
      <c r="R20" s="181"/>
      <c r="T20" s="109" t="s">
        <v>186</v>
      </c>
    </row>
    <row r="21" spans="1:20" ht="24" customHeight="1" x14ac:dyDescent="0.15">
      <c r="A21" s="121">
        <v>7</v>
      </c>
      <c r="B21" s="123"/>
      <c r="C21" s="124"/>
      <c r="D21" s="125"/>
      <c r="E21" s="80"/>
      <c r="F21" s="124"/>
      <c r="G21" s="124"/>
      <c r="H21" s="125"/>
      <c r="I21" s="91"/>
      <c r="J21" s="92"/>
      <c r="K21" s="91"/>
      <c r="L21" s="93"/>
      <c r="M21" s="126" t="s">
        <v>150</v>
      </c>
      <c r="N21" s="124"/>
      <c r="O21" s="127"/>
      <c r="P21" s="200"/>
      <c r="Q21" s="198" t="str">
        <f>IF(COUNTA(P21)&gt;0,"で出場します","")</f>
        <v/>
      </c>
      <c r="R21" s="199"/>
      <c r="T21" s="109" t="s">
        <v>187</v>
      </c>
    </row>
    <row r="22" spans="1:20" ht="24" customHeight="1" x14ac:dyDescent="0.15">
      <c r="A22" s="122"/>
      <c r="B22" s="193"/>
      <c r="C22" s="194"/>
      <c r="D22" s="195"/>
      <c r="E22" s="85"/>
      <c r="F22" s="194"/>
      <c r="G22" s="194"/>
      <c r="H22" s="195"/>
      <c r="I22" s="94"/>
      <c r="J22" s="95"/>
      <c r="K22" s="96"/>
      <c r="L22" s="97"/>
      <c r="M22" s="196" t="s">
        <v>150</v>
      </c>
      <c r="N22" s="194"/>
      <c r="O22" s="197"/>
      <c r="P22" s="179"/>
      <c r="Q22" s="180"/>
      <c r="R22" s="181"/>
      <c r="T22" s="109" t="s">
        <v>188</v>
      </c>
    </row>
    <row r="23" spans="1:20" ht="24" customHeight="1" x14ac:dyDescent="0.15">
      <c r="A23" s="121">
        <v>8</v>
      </c>
      <c r="B23" s="123"/>
      <c r="C23" s="124"/>
      <c r="D23" s="125"/>
      <c r="E23" s="80"/>
      <c r="F23" s="124"/>
      <c r="G23" s="124"/>
      <c r="H23" s="125"/>
      <c r="I23" s="91"/>
      <c r="J23" s="92"/>
      <c r="K23" s="91"/>
      <c r="L23" s="93"/>
      <c r="M23" s="126" t="s">
        <v>177</v>
      </c>
      <c r="N23" s="124"/>
      <c r="O23" s="127"/>
      <c r="P23" s="200"/>
      <c r="Q23" s="198" t="str">
        <f>IF(COUNTA(P23)&gt;0,"で出場します","")</f>
        <v/>
      </c>
      <c r="R23" s="199"/>
      <c r="T23" s="109" t="s">
        <v>189</v>
      </c>
    </row>
    <row r="24" spans="1:20" ht="24" customHeight="1" x14ac:dyDescent="0.15">
      <c r="A24" s="122"/>
      <c r="B24" s="193"/>
      <c r="C24" s="194"/>
      <c r="D24" s="195"/>
      <c r="E24" s="85"/>
      <c r="F24" s="194"/>
      <c r="G24" s="194"/>
      <c r="H24" s="195"/>
      <c r="I24" s="98"/>
      <c r="J24" s="95"/>
      <c r="K24" s="96"/>
      <c r="L24" s="97"/>
      <c r="M24" s="196" t="s">
        <v>150</v>
      </c>
      <c r="N24" s="194"/>
      <c r="O24" s="197"/>
      <c r="P24" s="179"/>
      <c r="Q24" s="180"/>
      <c r="R24" s="181"/>
      <c r="T24" s="109" t="s">
        <v>190</v>
      </c>
    </row>
    <row r="25" spans="1:20" ht="24" customHeight="1" x14ac:dyDescent="0.15">
      <c r="A25" s="201">
        <v>9</v>
      </c>
      <c r="B25" s="123"/>
      <c r="C25" s="124"/>
      <c r="D25" s="125"/>
      <c r="E25" s="80"/>
      <c r="F25" s="124"/>
      <c r="G25" s="124"/>
      <c r="H25" s="125"/>
      <c r="I25" s="99"/>
      <c r="J25" s="100"/>
      <c r="K25" s="99"/>
      <c r="L25" s="101"/>
      <c r="M25" s="202" t="s">
        <v>150</v>
      </c>
      <c r="N25" s="203"/>
      <c r="O25" s="204"/>
      <c r="P25" s="200"/>
      <c r="Q25" s="198" t="str">
        <f>IF(COUNTA(P25)&gt;0,"で出場します","")</f>
        <v/>
      </c>
      <c r="R25" s="199"/>
      <c r="T25" s="109" t="s">
        <v>191</v>
      </c>
    </row>
    <row r="26" spans="1:20" ht="24" customHeight="1" x14ac:dyDescent="0.15">
      <c r="A26" s="122"/>
      <c r="B26" s="193"/>
      <c r="C26" s="194"/>
      <c r="D26" s="195"/>
      <c r="E26" s="85"/>
      <c r="F26" s="194"/>
      <c r="G26" s="194"/>
      <c r="H26" s="195"/>
      <c r="I26" s="94"/>
      <c r="J26" s="95"/>
      <c r="K26" s="96"/>
      <c r="L26" s="97"/>
      <c r="M26" s="196" t="s">
        <v>178</v>
      </c>
      <c r="N26" s="194"/>
      <c r="O26" s="197"/>
      <c r="P26" s="179"/>
      <c r="Q26" s="180"/>
      <c r="R26" s="181"/>
      <c r="T26" s="109" t="s">
        <v>192</v>
      </c>
    </row>
    <row r="27" spans="1:20" ht="24" customHeight="1" x14ac:dyDescent="0.15">
      <c r="A27" s="121">
        <v>10</v>
      </c>
      <c r="B27" s="123"/>
      <c r="C27" s="124"/>
      <c r="D27" s="125"/>
      <c r="E27" s="80"/>
      <c r="F27" s="124"/>
      <c r="G27" s="124"/>
      <c r="H27" s="125"/>
      <c r="I27" s="91"/>
      <c r="J27" s="92"/>
      <c r="K27" s="91"/>
      <c r="L27" s="93"/>
      <c r="M27" s="126" t="s">
        <v>178</v>
      </c>
      <c r="N27" s="124"/>
      <c r="O27" s="127"/>
      <c r="P27" s="200"/>
      <c r="Q27" s="198" t="str">
        <f>IF(COUNTA(P27)&gt;0,"で出場します","")</f>
        <v/>
      </c>
      <c r="R27" s="199"/>
      <c r="T27" s="109" t="s">
        <v>193</v>
      </c>
    </row>
    <row r="28" spans="1:20" ht="24" customHeight="1" thickBot="1" x14ac:dyDescent="0.2">
      <c r="A28" s="211"/>
      <c r="B28" s="193"/>
      <c r="C28" s="194"/>
      <c r="D28" s="195"/>
      <c r="E28" s="102"/>
      <c r="F28" s="194"/>
      <c r="G28" s="194"/>
      <c r="H28" s="195"/>
      <c r="I28" s="103"/>
      <c r="J28" s="104"/>
      <c r="K28" s="105"/>
      <c r="L28" s="106"/>
      <c r="M28" s="205" t="s">
        <v>179</v>
      </c>
      <c r="N28" s="206"/>
      <c r="O28" s="207"/>
      <c r="P28" s="179"/>
      <c r="Q28" s="180"/>
      <c r="R28" s="181"/>
      <c r="T28" s="109" t="s">
        <v>194</v>
      </c>
    </row>
    <row r="29" spans="1:20" ht="29.45" customHeight="1" x14ac:dyDescent="0.15">
      <c r="A29" s="208" t="s">
        <v>205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T29" s="109" t="s">
        <v>195</v>
      </c>
    </row>
    <row r="30" spans="1:20" ht="17.100000000000001" customHeight="1" x14ac:dyDescent="0.1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T30" s="109" t="s">
        <v>196</v>
      </c>
    </row>
    <row r="31" spans="1:20" ht="15" customHeight="1" x14ac:dyDescent="0.1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T31" s="109" t="s">
        <v>197</v>
      </c>
    </row>
    <row r="32" spans="1:20" ht="15" hidden="1" customHeight="1" x14ac:dyDescent="0.15">
      <c r="A32" s="210"/>
      <c r="B32" s="210"/>
      <c r="C32" s="210"/>
      <c r="D32" s="210"/>
      <c r="E32" s="210"/>
      <c r="F32" s="210"/>
      <c r="G32" s="210"/>
      <c r="H32" s="210"/>
      <c r="I32" s="210"/>
      <c r="J32" s="210"/>
      <c r="K32" s="108"/>
      <c r="L32" s="108"/>
      <c r="M32" s="108"/>
      <c r="N32" s="108"/>
      <c r="O32" s="108"/>
      <c r="P32" s="108"/>
      <c r="Q32" s="108"/>
      <c r="R32" s="108"/>
      <c r="T32" s="109" t="s">
        <v>198</v>
      </c>
    </row>
    <row r="33" spans="1:20" ht="18" hidden="1" customHeight="1" x14ac:dyDescent="0.15">
      <c r="A33" s="212">
        <v>1</v>
      </c>
      <c r="B33" s="213">
        <f>B9</f>
        <v>0</v>
      </c>
      <c r="C33" s="213"/>
      <c r="D33" s="213"/>
      <c r="E33" s="213">
        <f>E9</f>
        <v>0</v>
      </c>
      <c r="F33" s="213"/>
      <c r="G33" s="213"/>
      <c r="H33" s="213"/>
      <c r="T33" s="109" t="s">
        <v>199</v>
      </c>
    </row>
    <row r="34" spans="1:20" ht="18" hidden="1" customHeight="1" x14ac:dyDescent="0.15">
      <c r="A34" s="212"/>
      <c r="B34" s="213">
        <f>B10</f>
        <v>0</v>
      </c>
      <c r="C34" s="213"/>
      <c r="D34" s="213"/>
      <c r="E34" s="213">
        <f t="shared" ref="E34:E52" si="0">E10</f>
        <v>0</v>
      </c>
      <c r="F34" s="213"/>
      <c r="G34" s="213"/>
      <c r="H34" s="213"/>
      <c r="T34" s="109" t="s">
        <v>200</v>
      </c>
    </row>
    <row r="35" spans="1:20" ht="18" hidden="1" customHeight="1" x14ac:dyDescent="0.15">
      <c r="A35" s="212">
        <v>2</v>
      </c>
      <c r="B35" s="213">
        <f t="shared" ref="B35:B52" si="1">B11</f>
        <v>0</v>
      </c>
      <c r="C35" s="213"/>
      <c r="D35" s="213"/>
      <c r="E35" s="213">
        <f t="shared" si="0"/>
        <v>0</v>
      </c>
      <c r="F35" s="213"/>
      <c r="G35" s="213"/>
      <c r="H35" s="213"/>
      <c r="T35" s="109" t="s">
        <v>201</v>
      </c>
    </row>
    <row r="36" spans="1:20" ht="18" hidden="1" customHeight="1" x14ac:dyDescent="0.15">
      <c r="A36" s="212"/>
      <c r="B36" s="213">
        <f t="shared" si="1"/>
        <v>0</v>
      </c>
      <c r="C36" s="213"/>
      <c r="D36" s="213"/>
      <c r="E36" s="213">
        <f t="shared" si="0"/>
        <v>0</v>
      </c>
      <c r="F36" s="213"/>
      <c r="G36" s="213"/>
      <c r="H36" s="213"/>
      <c r="T36" s="109" t="s">
        <v>202</v>
      </c>
    </row>
    <row r="37" spans="1:20" ht="18" hidden="1" customHeight="1" x14ac:dyDescent="0.15">
      <c r="A37" s="212">
        <v>3</v>
      </c>
      <c r="B37" s="213">
        <f t="shared" si="1"/>
        <v>0</v>
      </c>
      <c r="C37" s="213"/>
      <c r="D37" s="213"/>
      <c r="E37" s="213">
        <f t="shared" si="0"/>
        <v>0</v>
      </c>
      <c r="F37" s="213"/>
      <c r="G37" s="213"/>
      <c r="H37" s="213"/>
      <c r="T37" s="109" t="s">
        <v>203</v>
      </c>
    </row>
    <row r="38" spans="1:20" ht="18" hidden="1" customHeight="1" x14ac:dyDescent="0.15">
      <c r="A38" s="212"/>
      <c r="B38" s="213">
        <f t="shared" si="1"/>
        <v>0</v>
      </c>
      <c r="C38" s="213"/>
      <c r="D38" s="213"/>
      <c r="E38" s="213">
        <f t="shared" si="0"/>
        <v>0</v>
      </c>
      <c r="F38" s="213"/>
      <c r="G38" s="213"/>
      <c r="H38" s="213"/>
    </row>
    <row r="39" spans="1:20" ht="18" hidden="1" customHeight="1" x14ac:dyDescent="0.15">
      <c r="A39" s="212">
        <v>4</v>
      </c>
      <c r="B39" s="213">
        <f t="shared" si="1"/>
        <v>0</v>
      </c>
      <c r="C39" s="213"/>
      <c r="D39" s="213"/>
      <c r="E39" s="213">
        <f t="shared" si="0"/>
        <v>0</v>
      </c>
      <c r="F39" s="213"/>
      <c r="G39" s="213"/>
      <c r="H39" s="213"/>
    </row>
    <row r="40" spans="1:20" ht="18" hidden="1" customHeight="1" x14ac:dyDescent="0.15">
      <c r="A40" s="212"/>
      <c r="B40" s="213">
        <f t="shared" si="1"/>
        <v>0</v>
      </c>
      <c r="C40" s="213"/>
      <c r="D40" s="213"/>
      <c r="E40" s="213">
        <f t="shared" si="0"/>
        <v>0</v>
      </c>
      <c r="F40" s="213"/>
      <c r="G40" s="213"/>
      <c r="H40" s="213"/>
    </row>
    <row r="41" spans="1:20" ht="18" hidden="1" customHeight="1" x14ac:dyDescent="0.15">
      <c r="A41" s="212">
        <v>5</v>
      </c>
      <c r="B41" s="213">
        <f t="shared" si="1"/>
        <v>0</v>
      </c>
      <c r="C41" s="213"/>
      <c r="D41" s="213"/>
      <c r="E41" s="213">
        <f t="shared" si="0"/>
        <v>0</v>
      </c>
      <c r="F41" s="213"/>
      <c r="G41" s="213"/>
      <c r="H41" s="213"/>
    </row>
    <row r="42" spans="1:20" ht="18" hidden="1" customHeight="1" x14ac:dyDescent="0.15">
      <c r="A42" s="212"/>
      <c r="B42" s="213">
        <f t="shared" si="1"/>
        <v>0</v>
      </c>
      <c r="C42" s="213"/>
      <c r="D42" s="213"/>
      <c r="E42" s="213">
        <f t="shared" si="0"/>
        <v>0</v>
      </c>
      <c r="F42" s="213"/>
      <c r="G42" s="213"/>
      <c r="H42" s="213"/>
    </row>
    <row r="43" spans="1:20" ht="18" hidden="1" customHeight="1" x14ac:dyDescent="0.15">
      <c r="A43" s="212">
        <v>6</v>
      </c>
      <c r="B43" s="213">
        <f t="shared" si="1"/>
        <v>0</v>
      </c>
      <c r="C43" s="213"/>
      <c r="D43" s="213"/>
      <c r="E43" s="213">
        <f t="shared" si="0"/>
        <v>0</v>
      </c>
      <c r="F43" s="213"/>
      <c r="G43" s="213"/>
      <c r="H43" s="213"/>
    </row>
    <row r="44" spans="1:20" ht="18" hidden="1" customHeight="1" x14ac:dyDescent="0.15">
      <c r="A44" s="212"/>
      <c r="B44" s="213">
        <f t="shared" si="1"/>
        <v>0</v>
      </c>
      <c r="C44" s="213"/>
      <c r="D44" s="213"/>
      <c r="E44" s="213">
        <f t="shared" si="0"/>
        <v>0</v>
      </c>
      <c r="F44" s="213"/>
      <c r="G44" s="213"/>
      <c r="H44" s="213"/>
    </row>
    <row r="45" spans="1:20" ht="18" hidden="1" customHeight="1" x14ac:dyDescent="0.15">
      <c r="A45" s="212">
        <v>7</v>
      </c>
      <c r="B45" s="213">
        <f t="shared" si="1"/>
        <v>0</v>
      </c>
      <c r="C45" s="213"/>
      <c r="D45" s="213"/>
      <c r="E45" s="213">
        <f t="shared" si="0"/>
        <v>0</v>
      </c>
      <c r="F45" s="213"/>
      <c r="G45" s="213"/>
      <c r="H45" s="213"/>
    </row>
    <row r="46" spans="1:20" ht="18" hidden="1" customHeight="1" x14ac:dyDescent="0.15">
      <c r="A46" s="212"/>
      <c r="B46" s="213">
        <f t="shared" si="1"/>
        <v>0</v>
      </c>
      <c r="C46" s="213"/>
      <c r="D46" s="213"/>
      <c r="E46" s="213">
        <f t="shared" si="0"/>
        <v>0</v>
      </c>
      <c r="F46" s="213"/>
      <c r="G46" s="213"/>
      <c r="H46" s="213"/>
    </row>
    <row r="47" spans="1:20" ht="18" hidden="1" customHeight="1" x14ac:dyDescent="0.15">
      <c r="A47" s="212">
        <v>8</v>
      </c>
      <c r="B47" s="213">
        <f t="shared" si="1"/>
        <v>0</v>
      </c>
      <c r="C47" s="213"/>
      <c r="D47" s="213"/>
      <c r="E47" s="213">
        <f t="shared" si="0"/>
        <v>0</v>
      </c>
      <c r="F47" s="213"/>
      <c r="G47" s="213"/>
      <c r="H47" s="213"/>
    </row>
    <row r="48" spans="1:20" ht="18" hidden="1" customHeight="1" x14ac:dyDescent="0.15">
      <c r="A48" s="212"/>
      <c r="B48" s="213">
        <f t="shared" si="1"/>
        <v>0</v>
      </c>
      <c r="C48" s="213"/>
      <c r="D48" s="213"/>
      <c r="E48" s="213">
        <f t="shared" si="0"/>
        <v>0</v>
      </c>
      <c r="F48" s="213"/>
      <c r="G48" s="213"/>
      <c r="H48" s="213"/>
    </row>
    <row r="49" spans="1:8" ht="18" hidden="1" customHeight="1" x14ac:dyDescent="0.15">
      <c r="A49" s="212">
        <v>9</v>
      </c>
      <c r="B49" s="213">
        <f t="shared" si="1"/>
        <v>0</v>
      </c>
      <c r="C49" s="213"/>
      <c r="D49" s="213"/>
      <c r="E49" s="213">
        <f t="shared" si="0"/>
        <v>0</v>
      </c>
      <c r="F49" s="213"/>
      <c r="G49" s="213"/>
      <c r="H49" s="213"/>
    </row>
    <row r="50" spans="1:8" ht="18" hidden="1" customHeight="1" x14ac:dyDescent="0.15">
      <c r="A50" s="212"/>
      <c r="B50" s="213">
        <f t="shared" si="1"/>
        <v>0</v>
      </c>
      <c r="C50" s="213"/>
      <c r="D50" s="213"/>
      <c r="E50" s="213">
        <f t="shared" si="0"/>
        <v>0</v>
      </c>
      <c r="F50" s="213"/>
      <c r="G50" s="213"/>
      <c r="H50" s="213"/>
    </row>
    <row r="51" spans="1:8" ht="18" hidden="1" customHeight="1" x14ac:dyDescent="0.15">
      <c r="A51" s="212">
        <v>10</v>
      </c>
      <c r="B51" s="213">
        <f t="shared" si="1"/>
        <v>0</v>
      </c>
      <c r="C51" s="213"/>
      <c r="D51" s="213"/>
      <c r="E51" s="213">
        <f t="shared" si="0"/>
        <v>0</v>
      </c>
      <c r="F51" s="213"/>
      <c r="G51" s="213"/>
      <c r="H51" s="213"/>
    </row>
    <row r="52" spans="1:8" ht="18" hidden="1" customHeight="1" x14ac:dyDescent="0.15">
      <c r="A52" s="212"/>
      <c r="B52" s="213">
        <f t="shared" si="1"/>
        <v>0</v>
      </c>
      <c r="C52" s="213"/>
      <c r="D52" s="213"/>
      <c r="E52" s="213">
        <f t="shared" si="0"/>
        <v>0</v>
      </c>
      <c r="F52" s="213"/>
      <c r="G52" s="213"/>
      <c r="H52" s="213"/>
    </row>
  </sheetData>
  <mergeCells count="172"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</mergeCells>
  <phoneticPr fontId="19"/>
  <dataValidations count="4">
    <dataValidation type="list" allowBlank="1" showInputMessage="1" showErrorMessage="1" sqref="O4:O5" xr:uid="{00000000-0002-0000-0E00-000000000000}">
      <formula1>$U$9:$U$10</formula1>
    </dataValidation>
    <dataValidation type="list" allowBlank="1" showInputMessage="1" showErrorMessage="1" sqref="P9:P28" xr:uid="{00000000-0002-0000-0E00-000001000000}">
      <formula1>$V$9:$V$16</formula1>
    </dataValidation>
    <dataValidation type="list" allowBlank="1" showInputMessage="1" showErrorMessage="1" sqref="P4:R5" xr:uid="{00000000-0002-0000-0E00-000002000000}">
      <formula1>$V$9:$V$15</formula1>
    </dataValidation>
    <dataValidation type="list" allowBlank="1" showInputMessage="1" showErrorMessage="1" sqref="E9:E28" xr:uid="{00000000-0002-0000-0E00-000003000000}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11"/>
  </sheetPr>
  <dimension ref="A1:K39"/>
  <sheetViews>
    <sheetView view="pageBreakPreview" zoomScaleNormal="100" zoomScaleSheetLayoutView="100" workbookViewId="0">
      <selection activeCell="K13" sqref="K13"/>
    </sheetView>
  </sheetViews>
  <sheetFormatPr defaultColWidth="9" defaultRowHeight="13.5" x14ac:dyDescent="0.15"/>
  <cols>
    <col min="1" max="1" width="0.875" style="13" customWidth="1"/>
    <col min="2" max="2" width="9.75" style="13" customWidth="1"/>
    <col min="3" max="3" width="14.875" style="13" customWidth="1"/>
    <col min="4" max="4" width="0.875" style="13" customWidth="1"/>
    <col min="5" max="5" width="15.625" style="13" customWidth="1"/>
    <col min="6" max="6" width="6.625" style="13" customWidth="1"/>
    <col min="7" max="7" width="12.625" style="13" customWidth="1"/>
    <col min="8" max="8" width="3.625" style="13" customWidth="1"/>
    <col min="9" max="9" width="6.625" style="13" customWidth="1"/>
    <col min="10" max="10" width="15.75" style="13" customWidth="1"/>
    <col min="11" max="11" width="20.5" style="13" customWidth="1"/>
    <col min="12" max="16384" width="9" style="13"/>
  </cols>
  <sheetData>
    <row r="1" spans="1:11" ht="25.15" customHeight="1" x14ac:dyDescent="0.15">
      <c r="A1" s="231"/>
      <c r="B1" s="231"/>
      <c r="C1" s="12"/>
      <c r="D1" s="12"/>
    </row>
    <row r="2" spans="1:11" ht="18" customHeight="1" x14ac:dyDescent="0.15">
      <c r="A2" s="245" t="s">
        <v>7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11" ht="18" customHeight="1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1" s="16" customFormat="1" ht="35.1" customHeight="1" x14ac:dyDescent="0.15">
      <c r="A4" s="246" t="s">
        <v>83</v>
      </c>
      <c r="B4" s="246"/>
      <c r="C4" s="246"/>
      <c r="D4" s="246"/>
      <c r="E4" s="246"/>
      <c r="F4" s="246"/>
      <c r="G4" s="246"/>
      <c r="H4" s="246"/>
      <c r="I4" s="246"/>
      <c r="J4" s="246"/>
    </row>
    <row r="5" spans="1:11" s="16" customFormat="1" ht="20.100000000000001" customHeight="1" x14ac:dyDescent="0.15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1" ht="25.15" customHeight="1" x14ac:dyDescent="0.15">
      <c r="A6" s="247" t="s">
        <v>8</v>
      </c>
      <c r="B6" s="247"/>
      <c r="C6" s="247"/>
      <c r="D6" s="247"/>
      <c r="E6" s="247"/>
    </row>
    <row r="7" spans="1:11" ht="25.15" customHeight="1" x14ac:dyDescent="0.15">
      <c r="G7" s="14"/>
      <c r="H7" s="14"/>
      <c r="I7" s="252" t="s">
        <v>9</v>
      </c>
      <c r="J7" s="247"/>
    </row>
    <row r="8" spans="1:11" ht="9" customHeight="1" x14ac:dyDescent="0.15">
      <c r="G8" s="14"/>
      <c r="H8" s="14"/>
      <c r="I8" s="17"/>
      <c r="J8" s="14"/>
    </row>
    <row r="9" spans="1:11" ht="25.15" customHeight="1" x14ac:dyDescent="0.15">
      <c r="F9" s="18"/>
      <c r="G9" s="19" t="s">
        <v>6</v>
      </c>
      <c r="H9" s="18"/>
      <c r="I9" s="231"/>
      <c r="J9" s="231"/>
    </row>
    <row r="10" spans="1:11" ht="25.15" customHeight="1" x14ac:dyDescent="0.15">
      <c r="F10" s="18"/>
      <c r="G10" s="19" t="s">
        <v>10</v>
      </c>
      <c r="H10" s="18"/>
      <c r="I10" s="231"/>
      <c r="J10" s="231"/>
    </row>
    <row r="11" spans="1:11" ht="15" customHeight="1" x14ac:dyDescent="0.15">
      <c r="F11" s="18"/>
      <c r="G11" s="19"/>
      <c r="H11" s="18"/>
      <c r="I11" s="18"/>
      <c r="J11" s="20"/>
    </row>
    <row r="12" spans="1:11" ht="31.5" customHeight="1" x14ac:dyDescent="0.15">
      <c r="A12" s="248" t="s">
        <v>11</v>
      </c>
      <c r="B12" s="248"/>
      <c r="C12" s="248"/>
      <c r="D12" s="248"/>
      <c r="E12" s="249" t="s">
        <v>84</v>
      </c>
      <c r="F12" s="250"/>
      <c r="G12" s="249"/>
      <c r="H12" s="251"/>
      <c r="I12" s="251"/>
      <c r="J12" s="250"/>
      <c r="K12" s="13" t="s">
        <v>85</v>
      </c>
    </row>
    <row r="13" spans="1:11" ht="31.5" customHeight="1" x14ac:dyDescent="0.15">
      <c r="A13" s="248" t="s">
        <v>12</v>
      </c>
      <c r="B13" s="248"/>
      <c r="C13" s="248"/>
      <c r="D13" s="248"/>
      <c r="E13" s="214"/>
      <c r="F13" s="214"/>
      <c r="G13" s="214"/>
      <c r="H13" s="214"/>
      <c r="I13" s="214"/>
      <c r="J13" s="214"/>
      <c r="K13" s="13" t="s">
        <v>86</v>
      </c>
    </row>
    <row r="14" spans="1:11" ht="31.5" customHeight="1" x14ac:dyDescent="0.15">
      <c r="A14" s="248" t="s">
        <v>13</v>
      </c>
      <c r="B14" s="248"/>
      <c r="C14" s="248"/>
      <c r="D14" s="248"/>
      <c r="E14" s="214"/>
      <c r="F14" s="214"/>
      <c r="G14" s="214"/>
      <c r="H14" s="214"/>
      <c r="I14" s="214"/>
      <c r="J14" s="214"/>
    </row>
    <row r="15" spans="1:11" ht="31.5" customHeight="1" x14ac:dyDescent="0.15">
      <c r="A15" s="248" t="s">
        <v>14</v>
      </c>
      <c r="B15" s="248"/>
      <c r="C15" s="248"/>
      <c r="D15" s="248"/>
      <c r="E15" s="214"/>
      <c r="F15" s="214"/>
      <c r="G15" s="214"/>
      <c r="H15" s="214"/>
      <c r="I15" s="214"/>
      <c r="J15" s="214"/>
    </row>
    <row r="16" spans="1:11" ht="15.75" customHeight="1" x14ac:dyDescent="0.15">
      <c r="A16" s="221" t="s">
        <v>15</v>
      </c>
      <c r="B16" s="222"/>
      <c r="C16" s="222"/>
      <c r="D16" s="223"/>
      <c r="E16" s="221"/>
      <c r="F16" s="222"/>
      <c r="G16" s="222"/>
      <c r="H16" s="222"/>
      <c r="I16" s="222"/>
      <c r="J16" s="223"/>
    </row>
    <row r="17" spans="1:10" ht="15.75" customHeight="1" x14ac:dyDescent="0.15">
      <c r="A17" s="215"/>
      <c r="B17" s="216"/>
      <c r="C17" s="216"/>
      <c r="D17" s="217"/>
      <c r="E17" s="215"/>
      <c r="F17" s="216"/>
      <c r="G17" s="216"/>
      <c r="H17" s="216"/>
      <c r="I17" s="216"/>
      <c r="J17" s="217"/>
    </row>
    <row r="18" spans="1:10" ht="15.75" customHeight="1" x14ac:dyDescent="0.15">
      <c r="A18" s="221" t="s">
        <v>16</v>
      </c>
      <c r="B18" s="222"/>
      <c r="C18" s="222"/>
      <c r="D18" s="223"/>
      <c r="E18" s="233" t="s">
        <v>74</v>
      </c>
      <c r="F18" s="234"/>
      <c r="G18" s="234"/>
      <c r="H18" s="234"/>
      <c r="I18" s="234"/>
      <c r="J18" s="235"/>
    </row>
    <row r="19" spans="1:10" ht="15.75" customHeight="1" x14ac:dyDescent="0.15">
      <c r="A19" s="215" t="s">
        <v>17</v>
      </c>
      <c r="B19" s="216"/>
      <c r="C19" s="216"/>
      <c r="D19" s="217"/>
      <c r="E19" s="236"/>
      <c r="F19" s="237"/>
      <c r="G19" s="237"/>
      <c r="H19" s="237"/>
      <c r="I19" s="237"/>
      <c r="J19" s="238"/>
    </row>
    <row r="20" spans="1:10" ht="15.75" customHeight="1" x14ac:dyDescent="0.15">
      <c r="A20" s="221" t="s">
        <v>18</v>
      </c>
      <c r="B20" s="222"/>
      <c r="C20" s="222"/>
      <c r="D20" s="223"/>
      <c r="E20" s="224" t="s">
        <v>73</v>
      </c>
      <c r="F20" s="225"/>
      <c r="G20" s="225"/>
      <c r="H20" s="225"/>
      <c r="I20" s="225"/>
      <c r="J20" s="226"/>
    </row>
    <row r="21" spans="1:10" ht="15.75" customHeight="1" x14ac:dyDescent="0.15">
      <c r="A21" s="215" t="s">
        <v>17</v>
      </c>
      <c r="B21" s="216"/>
      <c r="C21" s="216"/>
      <c r="D21" s="217"/>
      <c r="E21" s="227"/>
      <c r="F21" s="228"/>
      <c r="G21" s="228"/>
      <c r="H21" s="228"/>
      <c r="I21" s="228"/>
      <c r="J21" s="229"/>
    </row>
    <row r="22" spans="1:10" ht="15" customHeight="1" x14ac:dyDescent="0.15">
      <c r="A22" s="221" t="s">
        <v>19</v>
      </c>
      <c r="B22" s="222"/>
      <c r="C22" s="222"/>
      <c r="D22" s="223"/>
      <c r="E22" s="221" t="s">
        <v>20</v>
      </c>
      <c r="F22" s="222" t="s">
        <v>21</v>
      </c>
      <c r="G22" s="222"/>
      <c r="H22" s="21" t="s">
        <v>57</v>
      </c>
      <c r="I22" s="222" t="s">
        <v>61</v>
      </c>
      <c r="J22" s="223"/>
    </row>
    <row r="23" spans="1:10" ht="15" customHeight="1" x14ac:dyDescent="0.15">
      <c r="A23" s="230"/>
      <c r="B23" s="231"/>
      <c r="C23" s="231"/>
      <c r="D23" s="232"/>
      <c r="E23" s="230"/>
      <c r="F23" s="231"/>
      <c r="G23" s="231"/>
      <c r="H23" s="11" t="s">
        <v>58</v>
      </c>
      <c r="I23" s="231"/>
      <c r="J23" s="232"/>
    </row>
    <row r="24" spans="1:10" ht="15" customHeight="1" x14ac:dyDescent="0.15">
      <c r="A24" s="215" t="s">
        <v>17</v>
      </c>
      <c r="B24" s="216"/>
      <c r="C24" s="216"/>
      <c r="D24" s="217"/>
      <c r="E24" s="215"/>
      <c r="F24" s="216"/>
      <c r="G24" s="216"/>
      <c r="H24" s="22" t="s">
        <v>59</v>
      </c>
      <c r="I24" s="216"/>
      <c r="J24" s="217"/>
    </row>
    <row r="25" spans="1:10" ht="34.15" customHeight="1" x14ac:dyDescent="0.15">
      <c r="A25" s="215" t="s">
        <v>22</v>
      </c>
      <c r="B25" s="216"/>
      <c r="C25" s="216"/>
      <c r="D25" s="217"/>
      <c r="E25" s="218"/>
      <c r="F25" s="219"/>
      <c r="G25" s="219"/>
      <c r="H25" s="219"/>
      <c r="I25" s="219"/>
      <c r="J25" s="220"/>
    </row>
    <row r="26" spans="1:10" ht="60" customHeight="1" x14ac:dyDescent="0.15">
      <c r="A26" s="215" t="s">
        <v>23</v>
      </c>
      <c r="B26" s="216"/>
      <c r="C26" s="216"/>
      <c r="D26" s="217"/>
      <c r="E26" s="241"/>
      <c r="F26" s="242"/>
      <c r="G26" s="242"/>
      <c r="H26" s="242"/>
      <c r="I26" s="242"/>
      <c r="J26" s="243"/>
    </row>
    <row r="27" spans="1:10" ht="17.100000000000001" customHeight="1" x14ac:dyDescent="0.15">
      <c r="C27" s="14"/>
      <c r="D27" s="14"/>
      <c r="E27" s="14"/>
      <c r="F27" s="14"/>
      <c r="G27" s="14"/>
      <c r="H27" s="14"/>
      <c r="I27" s="14"/>
      <c r="J27" s="14"/>
    </row>
    <row r="28" spans="1:10" ht="17.100000000000001" customHeight="1" x14ac:dyDescent="0.15">
      <c r="C28" s="14"/>
      <c r="D28" s="14"/>
      <c r="E28" s="14"/>
      <c r="F28" s="14"/>
      <c r="G28" s="14"/>
      <c r="H28" s="14"/>
      <c r="I28" s="14"/>
      <c r="J28" s="14"/>
    </row>
    <row r="29" spans="1:10" ht="20.100000000000001" customHeight="1" x14ac:dyDescent="0.15">
      <c r="B29" s="231" t="s">
        <v>64</v>
      </c>
      <c r="C29" s="26" t="s">
        <v>63</v>
      </c>
      <c r="D29" s="11"/>
      <c r="E29" s="11"/>
      <c r="F29" s="239"/>
      <c r="G29" s="239"/>
      <c r="H29" s="239"/>
      <c r="I29" s="239"/>
      <c r="J29" s="239"/>
    </row>
    <row r="30" spans="1:10" ht="20.100000000000001" customHeight="1" x14ac:dyDescent="0.15">
      <c r="B30" s="244"/>
      <c r="C30" s="25" t="s">
        <v>62</v>
      </c>
      <c r="D30" s="11"/>
      <c r="E30" s="11"/>
      <c r="F30" s="14"/>
      <c r="G30" s="231" t="s">
        <v>24</v>
      </c>
      <c r="H30" s="231"/>
      <c r="I30" s="231"/>
      <c r="J30" s="231"/>
    </row>
    <row r="31" spans="1:10" ht="20.100000000000001" customHeight="1" x14ac:dyDescent="0.15"/>
    <row r="32" spans="1:10" ht="21" customHeight="1" x14ac:dyDescent="0.15">
      <c r="A32" s="239" t="s">
        <v>25</v>
      </c>
      <c r="B32" s="240"/>
      <c r="C32" s="240"/>
      <c r="D32" s="240"/>
      <c r="E32" s="240"/>
      <c r="F32" s="240"/>
      <c r="G32" s="240"/>
      <c r="H32" s="240"/>
      <c r="I32" s="240"/>
      <c r="J32" s="240"/>
    </row>
    <row r="33" spans="1:10" ht="13.5" customHeight="1" x14ac:dyDescent="0.15">
      <c r="A33" s="18"/>
      <c r="B33" s="23"/>
      <c r="C33" s="23"/>
      <c r="D33" s="23"/>
      <c r="E33" s="23"/>
      <c r="F33" s="23"/>
      <c r="G33" s="23"/>
      <c r="H33" s="23"/>
      <c r="I33" s="23"/>
      <c r="J33" s="23"/>
    </row>
    <row r="39" spans="1:10" x14ac:dyDescent="0.15">
      <c r="G39" s="24"/>
    </row>
  </sheetData>
  <mergeCells count="37">
    <mergeCell ref="A1:B1"/>
    <mergeCell ref="A2:J2"/>
    <mergeCell ref="A4:J4"/>
    <mergeCell ref="A6:E6"/>
    <mergeCell ref="A16:D17"/>
    <mergeCell ref="A15:D15"/>
    <mergeCell ref="E15:J15"/>
    <mergeCell ref="A13:D13"/>
    <mergeCell ref="E13:J13"/>
    <mergeCell ref="A14:D14"/>
    <mergeCell ref="E12:F12"/>
    <mergeCell ref="G12:J12"/>
    <mergeCell ref="I7:J7"/>
    <mergeCell ref="I9:J9"/>
    <mergeCell ref="I10:J10"/>
    <mergeCell ref="A12:D12"/>
    <mergeCell ref="A32:J32"/>
    <mergeCell ref="A26:D26"/>
    <mergeCell ref="E26:J26"/>
    <mergeCell ref="B29:B30"/>
    <mergeCell ref="F29:J29"/>
    <mergeCell ref="G30:J30"/>
    <mergeCell ref="E14:J14"/>
    <mergeCell ref="A25:D25"/>
    <mergeCell ref="E25:J25"/>
    <mergeCell ref="A19:D19"/>
    <mergeCell ref="A20:D20"/>
    <mergeCell ref="E20:J21"/>
    <mergeCell ref="A22:D23"/>
    <mergeCell ref="A24:D24"/>
    <mergeCell ref="A21:D21"/>
    <mergeCell ref="E22:E24"/>
    <mergeCell ref="F22:G24"/>
    <mergeCell ref="I22:J24"/>
    <mergeCell ref="E18:J19"/>
    <mergeCell ref="A18:D18"/>
    <mergeCell ref="E16:J17"/>
  </mergeCells>
  <phoneticPr fontId="19"/>
  <dataValidations count="1">
    <dataValidation type="list" allowBlank="1" showInputMessage="1" showErrorMessage="1" sqref="G12:J12" xr:uid="{00000000-0002-0000-0F00-000000000000}">
      <formula1>$K$12:$K$13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V52"/>
  <sheetViews>
    <sheetView view="pageBreakPreview" zoomScaleNormal="100" zoomScaleSheetLayoutView="100" workbookViewId="0">
      <selection activeCell="P4" sqref="P4:R5"/>
    </sheetView>
  </sheetViews>
  <sheetFormatPr defaultColWidth="0" defaultRowHeight="13.5" zeroHeight="1" x14ac:dyDescent="0.15"/>
  <cols>
    <col min="1" max="1" width="3.625" style="74" customWidth="1"/>
    <col min="2" max="2" width="6.125" style="74" customWidth="1"/>
    <col min="3" max="3" width="17" style="74" customWidth="1"/>
    <col min="4" max="4" width="4.75" style="74" customWidth="1"/>
    <col min="5" max="5" width="10.5" style="74" customWidth="1"/>
    <col min="6" max="6" width="3.625" style="74" customWidth="1"/>
    <col min="7" max="7" width="8.625" style="74" customWidth="1"/>
    <col min="8" max="8" width="8.375" style="74" customWidth="1"/>
    <col min="9" max="9" width="5.375" style="74" customWidth="1"/>
    <col min="10" max="10" width="18.375" style="74" customWidth="1"/>
    <col min="11" max="11" width="5" style="74" customWidth="1"/>
    <col min="12" max="12" width="14.625" style="74" customWidth="1"/>
    <col min="13" max="13" width="5.375" style="74" customWidth="1"/>
    <col min="14" max="14" width="3.625" style="74" customWidth="1"/>
    <col min="15" max="15" width="12.75" style="74" customWidth="1"/>
    <col min="16" max="16" width="13.75" style="74" customWidth="1"/>
    <col min="17" max="17" width="10.625" style="74" customWidth="1"/>
    <col min="18" max="18" width="7.25" style="74" customWidth="1"/>
    <col min="19" max="19" width="5.125" style="74" customWidth="1"/>
    <col min="20" max="20" width="9.75" style="74" hidden="1" customWidth="1"/>
    <col min="21" max="21" width="8.75" style="74" hidden="1" customWidth="1"/>
    <col min="22" max="22" width="18.125" style="74" hidden="1" customWidth="1"/>
    <col min="23" max="16384" width="8.75" style="74" hidden="1"/>
  </cols>
  <sheetData>
    <row r="1" spans="1:22" ht="19.5" customHeight="1" x14ac:dyDescent="0.15">
      <c r="A1" s="72"/>
      <c r="B1" s="116" t="s">
        <v>141</v>
      </c>
      <c r="C1" s="116"/>
      <c r="D1" s="116"/>
      <c r="E1" s="116"/>
      <c r="F1" s="116"/>
      <c r="G1" s="116"/>
      <c r="H1" s="116"/>
      <c r="I1" s="116"/>
      <c r="J1" s="116"/>
      <c r="K1" s="117" t="s">
        <v>142</v>
      </c>
      <c r="L1" s="117"/>
      <c r="M1" s="117"/>
      <c r="N1" s="117"/>
      <c r="O1" s="117"/>
      <c r="P1" s="73" t="s">
        <v>143</v>
      </c>
      <c r="Q1" s="130">
        <f ca="1">NOW()</f>
        <v>43542.325948726851</v>
      </c>
      <c r="R1" s="130"/>
    </row>
    <row r="2" spans="1:22" ht="12.95" customHeight="1" x14ac:dyDescent="0.15"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117"/>
      <c r="M2" s="117"/>
      <c r="N2" s="117"/>
      <c r="O2" s="117"/>
      <c r="P2" s="131" t="s">
        <v>144</v>
      </c>
      <c r="Q2" s="131"/>
      <c r="R2" s="131"/>
    </row>
    <row r="3" spans="1:22" ht="17.45" customHeight="1" thickBot="1" x14ac:dyDescent="0.2">
      <c r="A3" s="132" t="s">
        <v>145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1"/>
      <c r="Q3" s="131"/>
      <c r="R3" s="131"/>
    </row>
    <row r="4" spans="1:22" ht="26.1" customHeight="1" x14ac:dyDescent="0.15">
      <c r="A4" s="133" t="s">
        <v>146</v>
      </c>
      <c r="B4" s="134"/>
      <c r="C4" s="128"/>
      <c r="D4" s="129"/>
      <c r="E4" s="135" t="s">
        <v>147</v>
      </c>
      <c r="F4" s="136"/>
      <c r="G4" s="137"/>
      <c r="H4" s="138"/>
      <c r="I4" s="138"/>
      <c r="J4" s="138"/>
      <c r="K4" s="138"/>
      <c r="L4" s="138"/>
      <c r="M4" s="139"/>
      <c r="N4" s="75" t="s">
        <v>148</v>
      </c>
      <c r="O4" s="140" t="s">
        <v>168</v>
      </c>
      <c r="P4" s="142" t="s">
        <v>206</v>
      </c>
      <c r="Q4" s="143"/>
      <c r="R4" s="144"/>
    </row>
    <row r="5" spans="1:22" ht="26.1" customHeight="1" x14ac:dyDescent="0.15">
      <c r="A5" s="148" t="s">
        <v>149</v>
      </c>
      <c r="B5" s="149"/>
      <c r="C5" s="150" t="s">
        <v>150</v>
      </c>
      <c r="D5" s="151"/>
      <c r="E5" s="151"/>
      <c r="F5" s="151"/>
      <c r="G5" s="151"/>
      <c r="H5" s="151"/>
      <c r="I5" s="152"/>
      <c r="J5" s="153" t="s">
        <v>151</v>
      </c>
      <c r="K5" s="154"/>
      <c r="L5" s="154"/>
      <c r="M5" s="155"/>
      <c r="N5" s="76" t="s">
        <v>152</v>
      </c>
      <c r="O5" s="141"/>
      <c r="P5" s="145"/>
      <c r="Q5" s="146"/>
      <c r="R5" s="147"/>
    </row>
    <row r="6" spans="1:22" ht="26.1" customHeight="1" thickBot="1" x14ac:dyDescent="0.2">
      <c r="A6" s="182" t="s">
        <v>153</v>
      </c>
      <c r="B6" s="183"/>
      <c r="C6" s="184"/>
      <c r="D6" s="185"/>
      <c r="E6" s="186"/>
      <c r="F6" s="187" t="s">
        <v>154</v>
      </c>
      <c r="G6" s="188"/>
      <c r="H6" s="188"/>
      <c r="I6" s="189"/>
      <c r="J6" s="77"/>
      <c r="K6" s="190" t="s">
        <v>155</v>
      </c>
      <c r="L6" s="191"/>
      <c r="M6" s="190"/>
      <c r="N6" s="192"/>
      <c r="O6" s="192"/>
      <c r="P6" s="156" t="s">
        <v>156</v>
      </c>
      <c r="Q6" s="156"/>
      <c r="R6" s="157"/>
    </row>
    <row r="7" spans="1:22" ht="15" customHeight="1" x14ac:dyDescent="0.15">
      <c r="A7" s="158" t="s">
        <v>5</v>
      </c>
      <c r="B7" s="160" t="s">
        <v>157</v>
      </c>
      <c r="C7" s="161"/>
      <c r="D7" s="162"/>
      <c r="E7" s="165" t="s">
        <v>158</v>
      </c>
      <c r="F7" s="161" t="s">
        <v>159</v>
      </c>
      <c r="G7" s="161"/>
      <c r="H7" s="162"/>
      <c r="I7" s="167" t="s">
        <v>160</v>
      </c>
      <c r="J7" s="169" t="s">
        <v>161</v>
      </c>
      <c r="K7" s="171" t="s">
        <v>162</v>
      </c>
      <c r="L7" s="172"/>
      <c r="M7" s="173" t="s">
        <v>163</v>
      </c>
      <c r="N7" s="174"/>
      <c r="O7" s="175"/>
      <c r="P7" s="176" t="s">
        <v>164</v>
      </c>
      <c r="Q7" s="177"/>
      <c r="R7" s="178"/>
    </row>
    <row r="8" spans="1:22" ht="15" customHeight="1" x14ac:dyDescent="0.15">
      <c r="A8" s="159"/>
      <c r="B8" s="159"/>
      <c r="C8" s="163"/>
      <c r="D8" s="164"/>
      <c r="E8" s="166"/>
      <c r="F8" s="163"/>
      <c r="G8" s="163"/>
      <c r="H8" s="164"/>
      <c r="I8" s="168"/>
      <c r="J8" s="170"/>
      <c r="K8" s="78" t="s">
        <v>165</v>
      </c>
      <c r="L8" s="79" t="s">
        <v>166</v>
      </c>
      <c r="M8" s="118" t="s">
        <v>167</v>
      </c>
      <c r="N8" s="119"/>
      <c r="O8" s="120"/>
      <c r="P8" s="179"/>
      <c r="Q8" s="180"/>
      <c r="R8" s="181"/>
    </row>
    <row r="9" spans="1:22" ht="24" customHeight="1" x14ac:dyDescent="0.15">
      <c r="A9" s="121">
        <v>1</v>
      </c>
      <c r="B9" s="123"/>
      <c r="C9" s="124"/>
      <c r="D9" s="125"/>
      <c r="E9" s="80"/>
      <c r="F9" s="124"/>
      <c r="G9" s="124"/>
      <c r="H9" s="125"/>
      <c r="I9" s="81"/>
      <c r="J9" s="82"/>
      <c r="K9" s="83"/>
      <c r="L9" s="84"/>
      <c r="M9" s="126"/>
      <c r="N9" s="124"/>
      <c r="O9" s="127"/>
      <c r="P9" s="200"/>
      <c r="Q9" s="198" t="str">
        <f>IF(COUNTA(P9)&gt;0,"で出場します","")</f>
        <v/>
      </c>
      <c r="R9" s="199"/>
      <c r="T9" s="11" t="s">
        <v>180</v>
      </c>
      <c r="U9" s="110" t="s">
        <v>168</v>
      </c>
      <c r="V9" s="74" t="s">
        <v>170</v>
      </c>
    </row>
    <row r="10" spans="1:22" ht="24" customHeight="1" x14ac:dyDescent="0.15">
      <c r="A10" s="122"/>
      <c r="B10" s="193"/>
      <c r="C10" s="194"/>
      <c r="D10" s="195"/>
      <c r="E10" s="85"/>
      <c r="F10" s="194"/>
      <c r="G10" s="194"/>
      <c r="H10" s="195"/>
      <c r="I10" s="86"/>
      <c r="J10" s="87"/>
      <c r="K10" s="88"/>
      <c r="L10" s="89"/>
      <c r="M10" s="196"/>
      <c r="N10" s="194"/>
      <c r="O10" s="197"/>
      <c r="P10" s="179"/>
      <c r="Q10" s="180"/>
      <c r="R10" s="181"/>
      <c r="T10" s="109" t="s">
        <v>181</v>
      </c>
      <c r="U10" s="110" t="s">
        <v>169</v>
      </c>
      <c r="V10" s="74" t="s">
        <v>171</v>
      </c>
    </row>
    <row r="11" spans="1:22" ht="24" customHeight="1" x14ac:dyDescent="0.15">
      <c r="A11" s="121">
        <v>2</v>
      </c>
      <c r="B11" s="123"/>
      <c r="C11" s="124"/>
      <c r="D11" s="125"/>
      <c r="E11" s="80"/>
      <c r="F11" s="124"/>
      <c r="G11" s="124"/>
      <c r="H11" s="125"/>
      <c r="I11" s="90"/>
      <c r="J11" s="82"/>
      <c r="K11" s="83"/>
      <c r="L11" s="84"/>
      <c r="M11" s="126"/>
      <c r="N11" s="124"/>
      <c r="O11" s="127"/>
      <c r="P11" s="200"/>
      <c r="Q11" s="198" t="str">
        <f>IF(COUNTA(P11)&gt;0,"で出場します","")</f>
        <v/>
      </c>
      <c r="R11" s="199"/>
      <c r="T11" s="109" t="s">
        <v>182</v>
      </c>
      <c r="V11" s="74" t="s">
        <v>172</v>
      </c>
    </row>
    <row r="12" spans="1:22" ht="24" customHeight="1" x14ac:dyDescent="0.15">
      <c r="A12" s="122"/>
      <c r="B12" s="193"/>
      <c r="C12" s="194"/>
      <c r="D12" s="195"/>
      <c r="E12" s="85"/>
      <c r="F12" s="194"/>
      <c r="G12" s="194"/>
      <c r="H12" s="195"/>
      <c r="I12" s="86"/>
      <c r="J12" s="87"/>
      <c r="K12" s="88"/>
      <c r="L12" s="89"/>
      <c r="M12" s="196"/>
      <c r="N12" s="194"/>
      <c r="O12" s="197"/>
      <c r="P12" s="179"/>
      <c r="Q12" s="180"/>
      <c r="R12" s="181"/>
      <c r="T12" s="109" t="s">
        <v>77</v>
      </c>
      <c r="V12" s="74" t="s">
        <v>173</v>
      </c>
    </row>
    <row r="13" spans="1:22" ht="24" customHeight="1" x14ac:dyDescent="0.15">
      <c r="A13" s="121">
        <v>3</v>
      </c>
      <c r="B13" s="123"/>
      <c r="C13" s="124"/>
      <c r="D13" s="125"/>
      <c r="E13" s="80"/>
      <c r="F13" s="124"/>
      <c r="G13" s="124"/>
      <c r="H13" s="125"/>
      <c r="I13" s="90"/>
      <c r="J13" s="82"/>
      <c r="K13" s="83"/>
      <c r="L13" s="84"/>
      <c r="M13" s="126"/>
      <c r="N13" s="124"/>
      <c r="O13" s="127"/>
      <c r="P13" s="200"/>
      <c r="Q13" s="198" t="str">
        <f>IF(COUNTA(P13)&gt;0,"で出場します","")</f>
        <v/>
      </c>
      <c r="R13" s="199"/>
      <c r="T13" s="109" t="s">
        <v>78</v>
      </c>
      <c r="V13" s="74" t="s">
        <v>174</v>
      </c>
    </row>
    <row r="14" spans="1:22" ht="24" customHeight="1" x14ac:dyDescent="0.15">
      <c r="A14" s="122"/>
      <c r="B14" s="193"/>
      <c r="C14" s="194"/>
      <c r="D14" s="195"/>
      <c r="E14" s="85"/>
      <c r="F14" s="194"/>
      <c r="G14" s="194"/>
      <c r="H14" s="195"/>
      <c r="I14" s="89"/>
      <c r="J14" s="87"/>
      <c r="K14" s="88"/>
      <c r="L14" s="89"/>
      <c r="M14" s="196"/>
      <c r="N14" s="194"/>
      <c r="O14" s="197"/>
      <c r="P14" s="179"/>
      <c r="Q14" s="180"/>
      <c r="R14" s="181"/>
      <c r="T14" s="109" t="s">
        <v>79</v>
      </c>
      <c r="V14" s="74" t="s">
        <v>175</v>
      </c>
    </row>
    <row r="15" spans="1:22" ht="24" customHeight="1" x14ac:dyDescent="0.15">
      <c r="A15" s="121">
        <v>4</v>
      </c>
      <c r="B15" s="123"/>
      <c r="C15" s="124"/>
      <c r="D15" s="125"/>
      <c r="E15" s="80"/>
      <c r="F15" s="124"/>
      <c r="G15" s="124"/>
      <c r="H15" s="125"/>
      <c r="I15" s="90"/>
      <c r="J15" s="82"/>
      <c r="K15" s="83"/>
      <c r="L15" s="84"/>
      <c r="M15" s="126"/>
      <c r="N15" s="124"/>
      <c r="O15" s="127"/>
      <c r="P15" s="200"/>
      <c r="Q15" s="198" t="str">
        <f>IF(COUNTA(P15)&gt;0,"で出場します","")</f>
        <v/>
      </c>
      <c r="R15" s="199"/>
      <c r="T15" s="109" t="s">
        <v>80</v>
      </c>
      <c r="V15" s="74" t="s">
        <v>176</v>
      </c>
    </row>
    <row r="16" spans="1:22" ht="24" customHeight="1" x14ac:dyDescent="0.15">
      <c r="A16" s="122"/>
      <c r="B16" s="193"/>
      <c r="C16" s="194"/>
      <c r="D16" s="195"/>
      <c r="E16" s="85"/>
      <c r="F16" s="194"/>
      <c r="G16" s="194"/>
      <c r="H16" s="195"/>
      <c r="I16" s="89"/>
      <c r="J16" s="87"/>
      <c r="K16" s="88"/>
      <c r="L16" s="89"/>
      <c r="M16" s="196"/>
      <c r="N16" s="194"/>
      <c r="O16" s="197"/>
      <c r="P16" s="179"/>
      <c r="Q16" s="180"/>
      <c r="R16" s="181"/>
      <c r="T16" s="109" t="s">
        <v>81</v>
      </c>
    </row>
    <row r="17" spans="1:20" ht="24" customHeight="1" x14ac:dyDescent="0.15">
      <c r="A17" s="121">
        <v>5</v>
      </c>
      <c r="B17" s="123"/>
      <c r="C17" s="124"/>
      <c r="D17" s="125"/>
      <c r="E17" s="80"/>
      <c r="F17" s="124"/>
      <c r="G17" s="124"/>
      <c r="H17" s="125"/>
      <c r="I17" s="90"/>
      <c r="J17" s="82"/>
      <c r="K17" s="83"/>
      <c r="L17" s="84"/>
      <c r="M17" s="126"/>
      <c r="N17" s="124"/>
      <c r="O17" s="127"/>
      <c r="P17" s="200"/>
      <c r="Q17" s="198" t="str">
        <f>IF(COUNTA(P17)&gt;0,"で出場します","")</f>
        <v/>
      </c>
      <c r="R17" s="199"/>
      <c r="T17" s="109" t="s">
        <v>183</v>
      </c>
    </row>
    <row r="18" spans="1:20" ht="24" customHeight="1" x14ac:dyDescent="0.15">
      <c r="A18" s="122"/>
      <c r="B18" s="193"/>
      <c r="C18" s="194"/>
      <c r="D18" s="195"/>
      <c r="E18" s="85"/>
      <c r="F18" s="194"/>
      <c r="G18" s="194"/>
      <c r="H18" s="195"/>
      <c r="I18" s="89"/>
      <c r="J18" s="87"/>
      <c r="K18" s="88"/>
      <c r="L18" s="89"/>
      <c r="M18" s="196"/>
      <c r="N18" s="194"/>
      <c r="O18" s="197"/>
      <c r="P18" s="179"/>
      <c r="Q18" s="180"/>
      <c r="R18" s="181"/>
      <c r="T18" s="109" t="s">
        <v>184</v>
      </c>
    </row>
    <row r="19" spans="1:20" ht="24" customHeight="1" x14ac:dyDescent="0.15">
      <c r="A19" s="121">
        <v>6</v>
      </c>
      <c r="B19" s="123"/>
      <c r="C19" s="124"/>
      <c r="D19" s="125"/>
      <c r="E19" s="80"/>
      <c r="F19" s="124"/>
      <c r="G19" s="124"/>
      <c r="H19" s="125"/>
      <c r="I19" s="90"/>
      <c r="J19" s="82"/>
      <c r="K19" s="83"/>
      <c r="L19" s="84"/>
      <c r="M19" s="126"/>
      <c r="N19" s="124"/>
      <c r="O19" s="127"/>
      <c r="P19" s="200"/>
      <c r="Q19" s="198" t="str">
        <f>IF(COUNTA(P19)&gt;0,"で出場します","")</f>
        <v/>
      </c>
      <c r="R19" s="199"/>
      <c r="T19" s="109" t="s">
        <v>185</v>
      </c>
    </row>
    <row r="20" spans="1:20" ht="24" customHeight="1" x14ac:dyDescent="0.15">
      <c r="A20" s="122"/>
      <c r="B20" s="193"/>
      <c r="C20" s="194"/>
      <c r="D20" s="195"/>
      <c r="E20" s="85"/>
      <c r="F20" s="194"/>
      <c r="G20" s="194"/>
      <c r="H20" s="195"/>
      <c r="I20" s="89"/>
      <c r="J20" s="87"/>
      <c r="K20" s="88"/>
      <c r="L20" s="89"/>
      <c r="M20" s="196"/>
      <c r="N20" s="194"/>
      <c r="O20" s="197"/>
      <c r="P20" s="179"/>
      <c r="Q20" s="180"/>
      <c r="R20" s="181"/>
      <c r="T20" s="109" t="s">
        <v>186</v>
      </c>
    </row>
    <row r="21" spans="1:20" ht="24" customHeight="1" x14ac:dyDescent="0.15">
      <c r="A21" s="121">
        <v>7</v>
      </c>
      <c r="B21" s="123"/>
      <c r="C21" s="124"/>
      <c r="D21" s="125"/>
      <c r="E21" s="80"/>
      <c r="F21" s="124"/>
      <c r="G21" s="124"/>
      <c r="H21" s="125"/>
      <c r="I21" s="91"/>
      <c r="J21" s="92"/>
      <c r="K21" s="91"/>
      <c r="L21" s="93"/>
      <c r="M21" s="126" t="s">
        <v>150</v>
      </c>
      <c r="N21" s="124"/>
      <c r="O21" s="127"/>
      <c r="P21" s="200"/>
      <c r="Q21" s="198" t="str">
        <f>IF(COUNTA(P21)&gt;0,"で出場します","")</f>
        <v/>
      </c>
      <c r="R21" s="199"/>
      <c r="T21" s="109" t="s">
        <v>187</v>
      </c>
    </row>
    <row r="22" spans="1:20" ht="24" customHeight="1" x14ac:dyDescent="0.15">
      <c r="A22" s="122"/>
      <c r="B22" s="193"/>
      <c r="C22" s="194"/>
      <c r="D22" s="195"/>
      <c r="E22" s="85"/>
      <c r="F22" s="194"/>
      <c r="G22" s="194"/>
      <c r="H22" s="195"/>
      <c r="I22" s="94"/>
      <c r="J22" s="95"/>
      <c r="K22" s="96"/>
      <c r="L22" s="97"/>
      <c r="M22" s="196" t="s">
        <v>150</v>
      </c>
      <c r="N22" s="194"/>
      <c r="O22" s="197"/>
      <c r="P22" s="179"/>
      <c r="Q22" s="180"/>
      <c r="R22" s="181"/>
      <c r="T22" s="109" t="s">
        <v>188</v>
      </c>
    </row>
    <row r="23" spans="1:20" ht="24" customHeight="1" x14ac:dyDescent="0.15">
      <c r="A23" s="121">
        <v>8</v>
      </c>
      <c r="B23" s="123"/>
      <c r="C23" s="124"/>
      <c r="D23" s="125"/>
      <c r="E23" s="80"/>
      <c r="F23" s="124"/>
      <c r="G23" s="124"/>
      <c r="H23" s="125"/>
      <c r="I23" s="91"/>
      <c r="J23" s="92"/>
      <c r="K23" s="91"/>
      <c r="L23" s="93"/>
      <c r="M23" s="126" t="s">
        <v>177</v>
      </c>
      <c r="N23" s="124"/>
      <c r="O23" s="127"/>
      <c r="P23" s="200"/>
      <c r="Q23" s="198" t="str">
        <f>IF(COUNTA(P23)&gt;0,"で出場します","")</f>
        <v/>
      </c>
      <c r="R23" s="199"/>
      <c r="T23" s="109" t="s">
        <v>189</v>
      </c>
    </row>
    <row r="24" spans="1:20" ht="24" customHeight="1" x14ac:dyDescent="0.15">
      <c r="A24" s="122"/>
      <c r="B24" s="193"/>
      <c r="C24" s="194"/>
      <c r="D24" s="195"/>
      <c r="E24" s="85"/>
      <c r="F24" s="194"/>
      <c r="G24" s="194"/>
      <c r="H24" s="195"/>
      <c r="I24" s="98"/>
      <c r="J24" s="95"/>
      <c r="K24" s="96"/>
      <c r="L24" s="97"/>
      <c r="M24" s="196" t="s">
        <v>150</v>
      </c>
      <c r="N24" s="194"/>
      <c r="O24" s="197"/>
      <c r="P24" s="179"/>
      <c r="Q24" s="180"/>
      <c r="R24" s="181"/>
      <c r="T24" s="109" t="s">
        <v>190</v>
      </c>
    </row>
    <row r="25" spans="1:20" ht="24" customHeight="1" x14ac:dyDescent="0.15">
      <c r="A25" s="201">
        <v>9</v>
      </c>
      <c r="B25" s="123"/>
      <c r="C25" s="124"/>
      <c r="D25" s="125"/>
      <c r="E25" s="80"/>
      <c r="F25" s="124"/>
      <c r="G25" s="124"/>
      <c r="H25" s="125"/>
      <c r="I25" s="99"/>
      <c r="J25" s="100"/>
      <c r="K25" s="99"/>
      <c r="L25" s="101"/>
      <c r="M25" s="202" t="s">
        <v>150</v>
      </c>
      <c r="N25" s="203"/>
      <c r="O25" s="204"/>
      <c r="P25" s="200"/>
      <c r="Q25" s="198" t="str">
        <f>IF(COUNTA(P25)&gt;0,"で出場します","")</f>
        <v/>
      </c>
      <c r="R25" s="199"/>
      <c r="T25" s="109" t="s">
        <v>191</v>
      </c>
    </row>
    <row r="26" spans="1:20" ht="24" customHeight="1" x14ac:dyDescent="0.15">
      <c r="A26" s="122"/>
      <c r="B26" s="193"/>
      <c r="C26" s="194"/>
      <c r="D26" s="195"/>
      <c r="E26" s="85"/>
      <c r="F26" s="194"/>
      <c r="G26" s="194"/>
      <c r="H26" s="195"/>
      <c r="I26" s="94"/>
      <c r="J26" s="95"/>
      <c r="K26" s="96"/>
      <c r="L26" s="97"/>
      <c r="M26" s="196" t="s">
        <v>178</v>
      </c>
      <c r="N26" s="194"/>
      <c r="O26" s="197"/>
      <c r="P26" s="179"/>
      <c r="Q26" s="180"/>
      <c r="R26" s="181"/>
      <c r="T26" s="109" t="s">
        <v>192</v>
      </c>
    </row>
    <row r="27" spans="1:20" ht="24" customHeight="1" x14ac:dyDescent="0.15">
      <c r="A27" s="121">
        <v>10</v>
      </c>
      <c r="B27" s="123"/>
      <c r="C27" s="124"/>
      <c r="D27" s="125"/>
      <c r="E27" s="80"/>
      <c r="F27" s="124"/>
      <c r="G27" s="124"/>
      <c r="H27" s="125"/>
      <c r="I27" s="91"/>
      <c r="J27" s="92"/>
      <c r="K27" s="91"/>
      <c r="L27" s="93"/>
      <c r="M27" s="126" t="s">
        <v>178</v>
      </c>
      <c r="N27" s="124"/>
      <c r="O27" s="127"/>
      <c r="P27" s="200"/>
      <c r="Q27" s="198" t="str">
        <f>IF(COUNTA(P27)&gt;0,"で出場します","")</f>
        <v/>
      </c>
      <c r="R27" s="199"/>
      <c r="T27" s="109" t="s">
        <v>193</v>
      </c>
    </row>
    <row r="28" spans="1:20" ht="24" customHeight="1" thickBot="1" x14ac:dyDescent="0.2">
      <c r="A28" s="211"/>
      <c r="B28" s="193"/>
      <c r="C28" s="194"/>
      <c r="D28" s="195"/>
      <c r="E28" s="102"/>
      <c r="F28" s="194"/>
      <c r="G28" s="194"/>
      <c r="H28" s="195"/>
      <c r="I28" s="103"/>
      <c r="J28" s="104"/>
      <c r="K28" s="105"/>
      <c r="L28" s="106"/>
      <c r="M28" s="205" t="s">
        <v>179</v>
      </c>
      <c r="N28" s="206"/>
      <c r="O28" s="207"/>
      <c r="P28" s="179"/>
      <c r="Q28" s="180"/>
      <c r="R28" s="181"/>
      <c r="T28" s="109" t="s">
        <v>194</v>
      </c>
    </row>
    <row r="29" spans="1:20" ht="29.45" customHeight="1" x14ac:dyDescent="0.15">
      <c r="A29" s="208" t="s">
        <v>204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T29" s="109" t="s">
        <v>195</v>
      </c>
    </row>
    <row r="30" spans="1:20" ht="17.100000000000001" customHeight="1" x14ac:dyDescent="0.1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T30" s="109" t="s">
        <v>196</v>
      </c>
    </row>
    <row r="31" spans="1:20" ht="15" customHeight="1" x14ac:dyDescent="0.1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T31" s="109" t="s">
        <v>197</v>
      </c>
    </row>
    <row r="32" spans="1:20" ht="15" hidden="1" customHeight="1" x14ac:dyDescent="0.15">
      <c r="A32" s="210"/>
      <c r="B32" s="210"/>
      <c r="C32" s="210"/>
      <c r="D32" s="210"/>
      <c r="E32" s="210"/>
      <c r="F32" s="210"/>
      <c r="G32" s="210"/>
      <c r="H32" s="210"/>
      <c r="I32" s="210"/>
      <c r="J32" s="210"/>
      <c r="K32" s="108"/>
      <c r="L32" s="108"/>
      <c r="M32" s="108"/>
      <c r="N32" s="108"/>
      <c r="O32" s="108"/>
      <c r="P32" s="108"/>
      <c r="Q32" s="108"/>
      <c r="R32" s="108"/>
      <c r="T32" s="109" t="s">
        <v>198</v>
      </c>
    </row>
    <row r="33" spans="1:20" ht="18" hidden="1" customHeight="1" x14ac:dyDescent="0.15">
      <c r="A33" s="212">
        <v>1</v>
      </c>
      <c r="B33" s="213">
        <f>B9</f>
        <v>0</v>
      </c>
      <c r="C33" s="213"/>
      <c r="D33" s="213"/>
      <c r="E33" s="213">
        <f>E9</f>
        <v>0</v>
      </c>
      <c r="F33" s="213"/>
      <c r="G33" s="213"/>
      <c r="H33" s="213"/>
      <c r="T33" s="109" t="s">
        <v>199</v>
      </c>
    </row>
    <row r="34" spans="1:20" ht="18" hidden="1" customHeight="1" x14ac:dyDescent="0.15">
      <c r="A34" s="212"/>
      <c r="B34" s="213">
        <f>B10</f>
        <v>0</v>
      </c>
      <c r="C34" s="213"/>
      <c r="D34" s="213"/>
      <c r="E34" s="213">
        <f t="shared" ref="E34:E52" si="0">E10</f>
        <v>0</v>
      </c>
      <c r="F34" s="213"/>
      <c r="G34" s="213"/>
      <c r="H34" s="213"/>
      <c r="T34" s="109" t="s">
        <v>200</v>
      </c>
    </row>
    <row r="35" spans="1:20" ht="18" hidden="1" customHeight="1" x14ac:dyDescent="0.15">
      <c r="A35" s="212">
        <v>2</v>
      </c>
      <c r="B35" s="213">
        <f t="shared" ref="B35:B52" si="1">B11</f>
        <v>0</v>
      </c>
      <c r="C35" s="213"/>
      <c r="D35" s="213"/>
      <c r="E35" s="213">
        <f t="shared" si="0"/>
        <v>0</v>
      </c>
      <c r="F35" s="213"/>
      <c r="G35" s="213"/>
      <c r="H35" s="213"/>
      <c r="T35" s="109" t="s">
        <v>201</v>
      </c>
    </row>
    <row r="36" spans="1:20" ht="18" hidden="1" customHeight="1" x14ac:dyDescent="0.15">
      <c r="A36" s="212"/>
      <c r="B36" s="213">
        <f t="shared" si="1"/>
        <v>0</v>
      </c>
      <c r="C36" s="213"/>
      <c r="D36" s="213"/>
      <c r="E36" s="213">
        <f t="shared" si="0"/>
        <v>0</v>
      </c>
      <c r="F36" s="213"/>
      <c r="G36" s="213"/>
      <c r="H36" s="213"/>
      <c r="T36" s="109" t="s">
        <v>202</v>
      </c>
    </row>
    <row r="37" spans="1:20" ht="18" hidden="1" customHeight="1" x14ac:dyDescent="0.15">
      <c r="A37" s="212">
        <v>3</v>
      </c>
      <c r="B37" s="213">
        <f t="shared" si="1"/>
        <v>0</v>
      </c>
      <c r="C37" s="213"/>
      <c r="D37" s="213"/>
      <c r="E37" s="213">
        <f t="shared" si="0"/>
        <v>0</v>
      </c>
      <c r="F37" s="213"/>
      <c r="G37" s="213"/>
      <c r="H37" s="213"/>
      <c r="T37" s="109" t="s">
        <v>203</v>
      </c>
    </row>
    <row r="38" spans="1:20" ht="18" hidden="1" customHeight="1" x14ac:dyDescent="0.15">
      <c r="A38" s="212"/>
      <c r="B38" s="213">
        <f t="shared" si="1"/>
        <v>0</v>
      </c>
      <c r="C38" s="213"/>
      <c r="D38" s="213"/>
      <c r="E38" s="213">
        <f t="shared" si="0"/>
        <v>0</v>
      </c>
      <c r="F38" s="213"/>
      <c r="G38" s="213"/>
      <c r="H38" s="213"/>
    </row>
    <row r="39" spans="1:20" ht="18" hidden="1" customHeight="1" x14ac:dyDescent="0.15">
      <c r="A39" s="212">
        <v>4</v>
      </c>
      <c r="B39" s="213">
        <f t="shared" si="1"/>
        <v>0</v>
      </c>
      <c r="C39" s="213"/>
      <c r="D39" s="213"/>
      <c r="E39" s="213">
        <f t="shared" si="0"/>
        <v>0</v>
      </c>
      <c r="F39" s="213"/>
      <c r="G39" s="213"/>
      <c r="H39" s="213"/>
    </row>
    <row r="40" spans="1:20" ht="18" hidden="1" customHeight="1" x14ac:dyDescent="0.15">
      <c r="A40" s="212"/>
      <c r="B40" s="213">
        <f t="shared" si="1"/>
        <v>0</v>
      </c>
      <c r="C40" s="213"/>
      <c r="D40" s="213"/>
      <c r="E40" s="213">
        <f t="shared" si="0"/>
        <v>0</v>
      </c>
      <c r="F40" s="213"/>
      <c r="G40" s="213"/>
      <c r="H40" s="213"/>
    </row>
    <row r="41" spans="1:20" ht="18" hidden="1" customHeight="1" x14ac:dyDescent="0.15">
      <c r="A41" s="212">
        <v>5</v>
      </c>
      <c r="B41" s="213">
        <f t="shared" si="1"/>
        <v>0</v>
      </c>
      <c r="C41" s="213"/>
      <c r="D41" s="213"/>
      <c r="E41" s="213">
        <f t="shared" si="0"/>
        <v>0</v>
      </c>
      <c r="F41" s="213"/>
      <c r="G41" s="213"/>
      <c r="H41" s="213"/>
    </row>
    <row r="42" spans="1:20" ht="18" hidden="1" customHeight="1" x14ac:dyDescent="0.15">
      <c r="A42" s="212"/>
      <c r="B42" s="213">
        <f t="shared" si="1"/>
        <v>0</v>
      </c>
      <c r="C42" s="213"/>
      <c r="D42" s="213"/>
      <c r="E42" s="213">
        <f t="shared" si="0"/>
        <v>0</v>
      </c>
      <c r="F42" s="213"/>
      <c r="G42" s="213"/>
      <c r="H42" s="213"/>
    </row>
    <row r="43" spans="1:20" ht="18" hidden="1" customHeight="1" x14ac:dyDescent="0.15">
      <c r="A43" s="212">
        <v>6</v>
      </c>
      <c r="B43" s="213">
        <f t="shared" si="1"/>
        <v>0</v>
      </c>
      <c r="C43" s="213"/>
      <c r="D43" s="213"/>
      <c r="E43" s="213">
        <f t="shared" si="0"/>
        <v>0</v>
      </c>
      <c r="F43" s="213"/>
      <c r="G43" s="213"/>
      <c r="H43" s="213"/>
    </row>
    <row r="44" spans="1:20" ht="18" hidden="1" customHeight="1" x14ac:dyDescent="0.15">
      <c r="A44" s="212"/>
      <c r="B44" s="213">
        <f t="shared" si="1"/>
        <v>0</v>
      </c>
      <c r="C44" s="213"/>
      <c r="D44" s="213"/>
      <c r="E44" s="213">
        <f t="shared" si="0"/>
        <v>0</v>
      </c>
      <c r="F44" s="213"/>
      <c r="G44" s="213"/>
      <c r="H44" s="213"/>
    </row>
    <row r="45" spans="1:20" ht="18" hidden="1" customHeight="1" x14ac:dyDescent="0.15">
      <c r="A45" s="212">
        <v>7</v>
      </c>
      <c r="B45" s="213">
        <f t="shared" si="1"/>
        <v>0</v>
      </c>
      <c r="C45" s="213"/>
      <c r="D45" s="213"/>
      <c r="E45" s="213">
        <f t="shared" si="0"/>
        <v>0</v>
      </c>
      <c r="F45" s="213"/>
      <c r="G45" s="213"/>
      <c r="H45" s="213"/>
    </row>
    <row r="46" spans="1:20" ht="18" hidden="1" customHeight="1" x14ac:dyDescent="0.15">
      <c r="A46" s="212"/>
      <c r="B46" s="213">
        <f t="shared" si="1"/>
        <v>0</v>
      </c>
      <c r="C46" s="213"/>
      <c r="D46" s="213"/>
      <c r="E46" s="213">
        <f t="shared" si="0"/>
        <v>0</v>
      </c>
      <c r="F46" s="213"/>
      <c r="G46" s="213"/>
      <c r="H46" s="213"/>
    </row>
    <row r="47" spans="1:20" ht="18" hidden="1" customHeight="1" x14ac:dyDescent="0.15">
      <c r="A47" s="212">
        <v>8</v>
      </c>
      <c r="B47" s="213">
        <f t="shared" si="1"/>
        <v>0</v>
      </c>
      <c r="C47" s="213"/>
      <c r="D47" s="213"/>
      <c r="E47" s="213">
        <f t="shared" si="0"/>
        <v>0</v>
      </c>
      <c r="F47" s="213"/>
      <c r="G47" s="213"/>
      <c r="H47" s="213"/>
    </row>
    <row r="48" spans="1:20" ht="18" hidden="1" customHeight="1" x14ac:dyDescent="0.15">
      <c r="A48" s="212"/>
      <c r="B48" s="213">
        <f t="shared" si="1"/>
        <v>0</v>
      </c>
      <c r="C48" s="213"/>
      <c r="D48" s="213"/>
      <c r="E48" s="213">
        <f t="shared" si="0"/>
        <v>0</v>
      </c>
      <c r="F48" s="213"/>
      <c r="G48" s="213"/>
      <c r="H48" s="213"/>
    </row>
    <row r="49" spans="1:8" ht="18" hidden="1" customHeight="1" x14ac:dyDescent="0.15">
      <c r="A49" s="212">
        <v>9</v>
      </c>
      <c r="B49" s="213">
        <f t="shared" si="1"/>
        <v>0</v>
      </c>
      <c r="C49" s="213"/>
      <c r="D49" s="213"/>
      <c r="E49" s="213">
        <f t="shared" si="0"/>
        <v>0</v>
      </c>
      <c r="F49" s="213"/>
      <c r="G49" s="213"/>
      <c r="H49" s="213"/>
    </row>
    <row r="50" spans="1:8" ht="18" hidden="1" customHeight="1" x14ac:dyDescent="0.15">
      <c r="A50" s="212"/>
      <c r="B50" s="213">
        <f t="shared" si="1"/>
        <v>0</v>
      </c>
      <c r="C50" s="213"/>
      <c r="D50" s="213"/>
      <c r="E50" s="213">
        <f t="shared" si="0"/>
        <v>0</v>
      </c>
      <c r="F50" s="213"/>
      <c r="G50" s="213"/>
      <c r="H50" s="213"/>
    </row>
    <row r="51" spans="1:8" ht="18" hidden="1" customHeight="1" x14ac:dyDescent="0.15">
      <c r="A51" s="212">
        <v>10</v>
      </c>
      <c r="B51" s="213">
        <f t="shared" si="1"/>
        <v>0</v>
      </c>
      <c r="C51" s="213"/>
      <c r="D51" s="213"/>
      <c r="E51" s="213">
        <f t="shared" si="0"/>
        <v>0</v>
      </c>
      <c r="F51" s="213"/>
      <c r="G51" s="213"/>
      <c r="H51" s="213"/>
    </row>
    <row r="52" spans="1:8" ht="18" hidden="1" customHeight="1" x14ac:dyDescent="0.15">
      <c r="A52" s="212"/>
      <c r="B52" s="213">
        <f t="shared" si="1"/>
        <v>0</v>
      </c>
      <c r="C52" s="213"/>
      <c r="D52" s="213"/>
      <c r="E52" s="213">
        <f t="shared" si="0"/>
        <v>0</v>
      </c>
      <c r="F52" s="213"/>
      <c r="G52" s="213"/>
      <c r="H52" s="213"/>
    </row>
  </sheetData>
  <mergeCells count="172"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</mergeCells>
  <phoneticPr fontId="19"/>
  <dataValidations count="4">
    <dataValidation type="list" allowBlank="1" showInputMessage="1" showErrorMessage="1" sqref="O4:O5" xr:uid="{00000000-0002-0000-0100-000000000000}">
      <formula1>$U$9:$U$10</formula1>
    </dataValidation>
    <dataValidation type="list" allowBlank="1" showInputMessage="1" showErrorMessage="1" sqref="E9:E28" xr:uid="{00000000-0002-0000-0100-000001000000}">
      <formula1>$T$9:$T$37</formula1>
    </dataValidation>
    <dataValidation type="list" allowBlank="1" showInputMessage="1" showErrorMessage="1" sqref="P4:R5" xr:uid="{00000000-0002-0000-0100-000002000000}">
      <formula1>$V$9:$V$15</formula1>
    </dataValidation>
    <dataValidation type="list" allowBlank="1" showInputMessage="1" showErrorMessage="1" sqref="P9:P28" xr:uid="{00000000-0002-0000-0100-000003000000}">
      <formula1>$V$9:$V$16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V52"/>
  <sheetViews>
    <sheetView view="pageBreakPreview" zoomScale="70" zoomScaleNormal="100" zoomScaleSheetLayoutView="70" workbookViewId="0">
      <selection activeCell="P4" sqref="P4:R5"/>
    </sheetView>
  </sheetViews>
  <sheetFormatPr defaultColWidth="0" defaultRowHeight="13.5" zeroHeight="1" x14ac:dyDescent="0.15"/>
  <cols>
    <col min="1" max="1" width="3.625" style="74" customWidth="1"/>
    <col min="2" max="2" width="6.125" style="74" customWidth="1"/>
    <col min="3" max="3" width="17" style="74" customWidth="1"/>
    <col min="4" max="4" width="4.75" style="74" customWidth="1"/>
    <col min="5" max="5" width="10.5" style="74" customWidth="1"/>
    <col min="6" max="6" width="3.625" style="74" customWidth="1"/>
    <col min="7" max="7" width="8.625" style="74" customWidth="1"/>
    <col min="8" max="8" width="8.375" style="74" customWidth="1"/>
    <col min="9" max="9" width="5.375" style="74" customWidth="1"/>
    <col min="10" max="10" width="18.375" style="74" customWidth="1"/>
    <col min="11" max="11" width="5" style="74" customWidth="1"/>
    <col min="12" max="12" width="14.625" style="74" customWidth="1"/>
    <col min="13" max="13" width="5.375" style="74" customWidth="1"/>
    <col min="14" max="14" width="3.625" style="74" customWidth="1"/>
    <col min="15" max="15" width="12.75" style="74" customWidth="1"/>
    <col min="16" max="16" width="13.75" style="74" customWidth="1"/>
    <col min="17" max="17" width="10.625" style="74" customWidth="1"/>
    <col min="18" max="18" width="7.25" style="74" customWidth="1"/>
    <col min="19" max="19" width="5.125" style="74" customWidth="1"/>
    <col min="20" max="20" width="9.75" style="74" hidden="1" customWidth="1"/>
    <col min="21" max="21" width="8.75" style="74" hidden="1" customWidth="1"/>
    <col min="22" max="22" width="18.125" style="74" hidden="1" customWidth="1"/>
    <col min="23" max="16384" width="8.75" style="74" hidden="1"/>
  </cols>
  <sheetData>
    <row r="1" spans="1:22" ht="19.5" customHeight="1" x14ac:dyDescent="0.15">
      <c r="A1" s="72"/>
      <c r="B1" s="116" t="s">
        <v>141</v>
      </c>
      <c r="C1" s="116"/>
      <c r="D1" s="116"/>
      <c r="E1" s="116"/>
      <c r="F1" s="116"/>
      <c r="G1" s="116"/>
      <c r="H1" s="116"/>
      <c r="I1" s="116"/>
      <c r="J1" s="116"/>
      <c r="K1" s="117" t="s">
        <v>142</v>
      </c>
      <c r="L1" s="117"/>
      <c r="M1" s="117"/>
      <c r="N1" s="117"/>
      <c r="O1" s="117"/>
      <c r="P1" s="73" t="s">
        <v>143</v>
      </c>
      <c r="Q1" s="130">
        <f ca="1">NOW()</f>
        <v>43542.325948726851</v>
      </c>
      <c r="R1" s="130"/>
    </row>
    <row r="2" spans="1:22" ht="12.95" customHeight="1" x14ac:dyDescent="0.15"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117"/>
      <c r="M2" s="117"/>
      <c r="N2" s="117"/>
      <c r="O2" s="117"/>
      <c r="P2" s="131" t="s">
        <v>144</v>
      </c>
      <c r="Q2" s="131"/>
      <c r="R2" s="131"/>
    </row>
    <row r="3" spans="1:22" ht="17.45" customHeight="1" thickBot="1" x14ac:dyDescent="0.2">
      <c r="A3" s="132" t="s">
        <v>145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1"/>
      <c r="Q3" s="131"/>
      <c r="R3" s="131"/>
    </row>
    <row r="4" spans="1:22" ht="26.1" customHeight="1" x14ac:dyDescent="0.15">
      <c r="A4" s="133" t="s">
        <v>146</v>
      </c>
      <c r="B4" s="134"/>
      <c r="C4" s="128"/>
      <c r="D4" s="129"/>
      <c r="E4" s="135" t="s">
        <v>147</v>
      </c>
      <c r="F4" s="136"/>
      <c r="G4" s="137"/>
      <c r="H4" s="138"/>
      <c r="I4" s="138"/>
      <c r="J4" s="138"/>
      <c r="K4" s="138"/>
      <c r="L4" s="138"/>
      <c r="M4" s="139"/>
      <c r="N4" s="75" t="s">
        <v>148</v>
      </c>
      <c r="O4" s="140" t="s">
        <v>168</v>
      </c>
      <c r="P4" s="142" t="s">
        <v>171</v>
      </c>
      <c r="Q4" s="143"/>
      <c r="R4" s="144"/>
    </row>
    <row r="5" spans="1:22" ht="26.1" customHeight="1" x14ac:dyDescent="0.15">
      <c r="A5" s="148" t="s">
        <v>149</v>
      </c>
      <c r="B5" s="149"/>
      <c r="C5" s="150" t="s">
        <v>150</v>
      </c>
      <c r="D5" s="151"/>
      <c r="E5" s="151"/>
      <c r="F5" s="151"/>
      <c r="G5" s="151"/>
      <c r="H5" s="151"/>
      <c r="I5" s="152"/>
      <c r="J5" s="153" t="s">
        <v>151</v>
      </c>
      <c r="K5" s="154"/>
      <c r="L5" s="154"/>
      <c r="M5" s="155"/>
      <c r="N5" s="76" t="s">
        <v>152</v>
      </c>
      <c r="O5" s="141"/>
      <c r="P5" s="145"/>
      <c r="Q5" s="146"/>
      <c r="R5" s="147"/>
    </row>
    <row r="6" spans="1:22" ht="26.1" customHeight="1" thickBot="1" x14ac:dyDescent="0.2">
      <c r="A6" s="182" t="s">
        <v>153</v>
      </c>
      <c r="B6" s="183"/>
      <c r="C6" s="184"/>
      <c r="D6" s="185"/>
      <c r="E6" s="186"/>
      <c r="F6" s="187" t="s">
        <v>154</v>
      </c>
      <c r="G6" s="188"/>
      <c r="H6" s="188"/>
      <c r="I6" s="189"/>
      <c r="J6" s="77"/>
      <c r="K6" s="190" t="s">
        <v>155</v>
      </c>
      <c r="L6" s="191"/>
      <c r="M6" s="190"/>
      <c r="N6" s="192"/>
      <c r="O6" s="192"/>
      <c r="P6" s="156" t="s">
        <v>156</v>
      </c>
      <c r="Q6" s="156"/>
      <c r="R6" s="157"/>
    </row>
    <row r="7" spans="1:22" ht="15" customHeight="1" x14ac:dyDescent="0.15">
      <c r="A7" s="158" t="s">
        <v>5</v>
      </c>
      <c r="B7" s="160" t="s">
        <v>157</v>
      </c>
      <c r="C7" s="161"/>
      <c r="D7" s="162"/>
      <c r="E7" s="165" t="s">
        <v>158</v>
      </c>
      <c r="F7" s="161" t="s">
        <v>159</v>
      </c>
      <c r="G7" s="161"/>
      <c r="H7" s="162"/>
      <c r="I7" s="167" t="s">
        <v>160</v>
      </c>
      <c r="J7" s="169" t="s">
        <v>161</v>
      </c>
      <c r="K7" s="171" t="s">
        <v>162</v>
      </c>
      <c r="L7" s="172"/>
      <c r="M7" s="173" t="s">
        <v>163</v>
      </c>
      <c r="N7" s="174"/>
      <c r="O7" s="175"/>
      <c r="P7" s="176" t="s">
        <v>164</v>
      </c>
      <c r="Q7" s="177"/>
      <c r="R7" s="178"/>
    </row>
    <row r="8" spans="1:22" ht="15" customHeight="1" x14ac:dyDescent="0.15">
      <c r="A8" s="159"/>
      <c r="B8" s="159"/>
      <c r="C8" s="163"/>
      <c r="D8" s="164"/>
      <c r="E8" s="166"/>
      <c r="F8" s="163"/>
      <c r="G8" s="163"/>
      <c r="H8" s="164"/>
      <c r="I8" s="168"/>
      <c r="J8" s="170"/>
      <c r="K8" s="78" t="s">
        <v>165</v>
      </c>
      <c r="L8" s="79" t="s">
        <v>166</v>
      </c>
      <c r="M8" s="118" t="s">
        <v>167</v>
      </c>
      <c r="N8" s="119"/>
      <c r="O8" s="120"/>
      <c r="P8" s="179"/>
      <c r="Q8" s="180"/>
      <c r="R8" s="181"/>
    </row>
    <row r="9" spans="1:22" ht="24" customHeight="1" x14ac:dyDescent="0.15">
      <c r="A9" s="121">
        <v>1</v>
      </c>
      <c r="B9" s="123"/>
      <c r="C9" s="124"/>
      <c r="D9" s="125"/>
      <c r="E9" s="80"/>
      <c r="F9" s="124"/>
      <c r="G9" s="124"/>
      <c r="H9" s="125"/>
      <c r="I9" s="81"/>
      <c r="J9" s="82"/>
      <c r="K9" s="83"/>
      <c r="L9" s="84"/>
      <c r="M9" s="126"/>
      <c r="N9" s="124"/>
      <c r="O9" s="127"/>
      <c r="P9" s="200"/>
      <c r="Q9" s="198" t="str">
        <f>IF(COUNTA(P9)&gt;0,"で出場します","")</f>
        <v/>
      </c>
      <c r="R9" s="199"/>
      <c r="T9" s="11" t="s">
        <v>180</v>
      </c>
      <c r="U9" s="110" t="s">
        <v>168</v>
      </c>
      <c r="V9" s="74" t="s">
        <v>170</v>
      </c>
    </row>
    <row r="10" spans="1:22" ht="24" customHeight="1" x14ac:dyDescent="0.15">
      <c r="A10" s="122"/>
      <c r="B10" s="193"/>
      <c r="C10" s="194"/>
      <c r="D10" s="195"/>
      <c r="E10" s="85"/>
      <c r="F10" s="194"/>
      <c r="G10" s="194"/>
      <c r="H10" s="195"/>
      <c r="I10" s="86"/>
      <c r="J10" s="87"/>
      <c r="K10" s="88"/>
      <c r="L10" s="89"/>
      <c r="M10" s="196"/>
      <c r="N10" s="194"/>
      <c r="O10" s="197"/>
      <c r="P10" s="179"/>
      <c r="Q10" s="180"/>
      <c r="R10" s="181"/>
      <c r="T10" s="109" t="s">
        <v>181</v>
      </c>
      <c r="U10" s="110" t="s">
        <v>169</v>
      </c>
      <c r="V10" s="74" t="s">
        <v>171</v>
      </c>
    </row>
    <row r="11" spans="1:22" ht="24" customHeight="1" x14ac:dyDescent="0.15">
      <c r="A11" s="121">
        <v>2</v>
      </c>
      <c r="B11" s="123"/>
      <c r="C11" s="124"/>
      <c r="D11" s="125"/>
      <c r="E11" s="80"/>
      <c r="F11" s="124"/>
      <c r="G11" s="124"/>
      <c r="H11" s="125"/>
      <c r="I11" s="90"/>
      <c r="J11" s="82"/>
      <c r="K11" s="83"/>
      <c r="L11" s="84"/>
      <c r="M11" s="126"/>
      <c r="N11" s="124"/>
      <c r="O11" s="127"/>
      <c r="P11" s="200"/>
      <c r="Q11" s="198" t="str">
        <f>IF(COUNTA(P11)&gt;0,"で出場します","")</f>
        <v/>
      </c>
      <c r="R11" s="199"/>
      <c r="T11" s="109" t="s">
        <v>182</v>
      </c>
      <c r="V11" s="74" t="s">
        <v>172</v>
      </c>
    </row>
    <row r="12" spans="1:22" ht="24" customHeight="1" x14ac:dyDescent="0.15">
      <c r="A12" s="122"/>
      <c r="B12" s="193"/>
      <c r="C12" s="194"/>
      <c r="D12" s="195"/>
      <c r="E12" s="85"/>
      <c r="F12" s="194"/>
      <c r="G12" s="194"/>
      <c r="H12" s="195"/>
      <c r="I12" s="86"/>
      <c r="J12" s="87"/>
      <c r="K12" s="88"/>
      <c r="L12" s="89"/>
      <c r="M12" s="196"/>
      <c r="N12" s="194"/>
      <c r="O12" s="197"/>
      <c r="P12" s="179"/>
      <c r="Q12" s="180"/>
      <c r="R12" s="181"/>
      <c r="T12" s="109" t="s">
        <v>77</v>
      </c>
      <c r="V12" s="74" t="s">
        <v>173</v>
      </c>
    </row>
    <row r="13" spans="1:22" ht="24" customHeight="1" x14ac:dyDescent="0.15">
      <c r="A13" s="121">
        <v>3</v>
      </c>
      <c r="B13" s="123"/>
      <c r="C13" s="124"/>
      <c r="D13" s="125"/>
      <c r="E13" s="80"/>
      <c r="F13" s="124"/>
      <c r="G13" s="124"/>
      <c r="H13" s="125"/>
      <c r="I13" s="90"/>
      <c r="J13" s="82"/>
      <c r="K13" s="83"/>
      <c r="L13" s="84"/>
      <c r="M13" s="126"/>
      <c r="N13" s="124"/>
      <c r="O13" s="127"/>
      <c r="P13" s="200"/>
      <c r="Q13" s="198" t="str">
        <f>IF(COUNTA(P13)&gt;0,"で出場します","")</f>
        <v/>
      </c>
      <c r="R13" s="199"/>
      <c r="T13" s="109" t="s">
        <v>78</v>
      </c>
      <c r="V13" s="74" t="s">
        <v>174</v>
      </c>
    </row>
    <row r="14" spans="1:22" ht="24" customHeight="1" x14ac:dyDescent="0.15">
      <c r="A14" s="122"/>
      <c r="B14" s="193"/>
      <c r="C14" s="194"/>
      <c r="D14" s="195"/>
      <c r="E14" s="85"/>
      <c r="F14" s="194"/>
      <c r="G14" s="194"/>
      <c r="H14" s="195"/>
      <c r="I14" s="89"/>
      <c r="J14" s="87"/>
      <c r="K14" s="88"/>
      <c r="L14" s="89"/>
      <c r="M14" s="196"/>
      <c r="N14" s="194"/>
      <c r="O14" s="197"/>
      <c r="P14" s="179"/>
      <c r="Q14" s="180"/>
      <c r="R14" s="181"/>
      <c r="T14" s="109" t="s">
        <v>79</v>
      </c>
      <c r="V14" s="74" t="s">
        <v>175</v>
      </c>
    </row>
    <row r="15" spans="1:22" ht="24" customHeight="1" x14ac:dyDescent="0.15">
      <c r="A15" s="121">
        <v>4</v>
      </c>
      <c r="B15" s="123"/>
      <c r="C15" s="124"/>
      <c r="D15" s="125"/>
      <c r="E15" s="80"/>
      <c r="F15" s="124"/>
      <c r="G15" s="124"/>
      <c r="H15" s="125"/>
      <c r="I15" s="90"/>
      <c r="J15" s="82"/>
      <c r="K15" s="83"/>
      <c r="L15" s="84"/>
      <c r="M15" s="126"/>
      <c r="N15" s="124"/>
      <c r="O15" s="127"/>
      <c r="P15" s="200"/>
      <c r="Q15" s="198" t="str">
        <f>IF(COUNTA(P15)&gt;0,"で出場します","")</f>
        <v/>
      </c>
      <c r="R15" s="199"/>
      <c r="T15" s="109" t="s">
        <v>80</v>
      </c>
      <c r="V15" s="74" t="s">
        <v>176</v>
      </c>
    </row>
    <row r="16" spans="1:22" ht="24" customHeight="1" x14ac:dyDescent="0.15">
      <c r="A16" s="122"/>
      <c r="B16" s="193"/>
      <c r="C16" s="194"/>
      <c r="D16" s="195"/>
      <c r="E16" s="85"/>
      <c r="F16" s="194"/>
      <c r="G16" s="194"/>
      <c r="H16" s="195"/>
      <c r="I16" s="89"/>
      <c r="J16" s="87"/>
      <c r="K16" s="88"/>
      <c r="L16" s="89"/>
      <c r="M16" s="196"/>
      <c r="N16" s="194"/>
      <c r="O16" s="197"/>
      <c r="P16" s="179"/>
      <c r="Q16" s="180"/>
      <c r="R16" s="181"/>
      <c r="T16" s="109" t="s">
        <v>81</v>
      </c>
    </row>
    <row r="17" spans="1:20" ht="24" customHeight="1" x14ac:dyDescent="0.15">
      <c r="A17" s="121">
        <v>5</v>
      </c>
      <c r="B17" s="123"/>
      <c r="C17" s="124"/>
      <c r="D17" s="125"/>
      <c r="E17" s="80"/>
      <c r="F17" s="124"/>
      <c r="G17" s="124"/>
      <c r="H17" s="125"/>
      <c r="I17" s="90"/>
      <c r="J17" s="82"/>
      <c r="K17" s="83"/>
      <c r="L17" s="84"/>
      <c r="M17" s="126"/>
      <c r="N17" s="124"/>
      <c r="O17" s="127"/>
      <c r="P17" s="200"/>
      <c r="Q17" s="198" t="str">
        <f>IF(COUNTA(P17)&gt;0,"で出場します","")</f>
        <v/>
      </c>
      <c r="R17" s="199"/>
      <c r="T17" s="109" t="s">
        <v>183</v>
      </c>
    </row>
    <row r="18" spans="1:20" ht="24" customHeight="1" x14ac:dyDescent="0.15">
      <c r="A18" s="122"/>
      <c r="B18" s="193"/>
      <c r="C18" s="194"/>
      <c r="D18" s="195"/>
      <c r="E18" s="85"/>
      <c r="F18" s="194"/>
      <c r="G18" s="194"/>
      <c r="H18" s="195"/>
      <c r="I18" s="89"/>
      <c r="J18" s="87"/>
      <c r="K18" s="88"/>
      <c r="L18" s="89"/>
      <c r="M18" s="196"/>
      <c r="N18" s="194"/>
      <c r="O18" s="197"/>
      <c r="P18" s="179"/>
      <c r="Q18" s="180"/>
      <c r="R18" s="181"/>
      <c r="T18" s="109" t="s">
        <v>184</v>
      </c>
    </row>
    <row r="19" spans="1:20" ht="24" customHeight="1" x14ac:dyDescent="0.15">
      <c r="A19" s="121">
        <v>6</v>
      </c>
      <c r="B19" s="123"/>
      <c r="C19" s="124"/>
      <c r="D19" s="125"/>
      <c r="E19" s="80"/>
      <c r="F19" s="124"/>
      <c r="G19" s="124"/>
      <c r="H19" s="125"/>
      <c r="I19" s="90"/>
      <c r="J19" s="82"/>
      <c r="K19" s="83"/>
      <c r="L19" s="84"/>
      <c r="M19" s="126"/>
      <c r="N19" s="124"/>
      <c r="O19" s="127"/>
      <c r="P19" s="200"/>
      <c r="Q19" s="198" t="str">
        <f>IF(COUNTA(P19)&gt;0,"で出場します","")</f>
        <v/>
      </c>
      <c r="R19" s="199"/>
      <c r="T19" s="109" t="s">
        <v>185</v>
      </c>
    </row>
    <row r="20" spans="1:20" ht="24" customHeight="1" x14ac:dyDescent="0.15">
      <c r="A20" s="122"/>
      <c r="B20" s="193"/>
      <c r="C20" s="194"/>
      <c r="D20" s="195"/>
      <c r="E20" s="85"/>
      <c r="F20" s="194"/>
      <c r="G20" s="194"/>
      <c r="H20" s="195"/>
      <c r="I20" s="89"/>
      <c r="J20" s="87"/>
      <c r="K20" s="88"/>
      <c r="L20" s="89"/>
      <c r="M20" s="196"/>
      <c r="N20" s="194"/>
      <c r="O20" s="197"/>
      <c r="P20" s="179"/>
      <c r="Q20" s="180"/>
      <c r="R20" s="181"/>
      <c r="T20" s="109" t="s">
        <v>186</v>
      </c>
    </row>
    <row r="21" spans="1:20" ht="24" customHeight="1" x14ac:dyDescent="0.15">
      <c r="A21" s="121">
        <v>7</v>
      </c>
      <c r="B21" s="123"/>
      <c r="C21" s="124"/>
      <c r="D21" s="125"/>
      <c r="E21" s="80"/>
      <c r="F21" s="124"/>
      <c r="G21" s="124"/>
      <c r="H21" s="125"/>
      <c r="I21" s="91"/>
      <c r="J21" s="92"/>
      <c r="K21" s="91"/>
      <c r="L21" s="93"/>
      <c r="M21" s="126" t="s">
        <v>150</v>
      </c>
      <c r="N21" s="124"/>
      <c r="O21" s="127"/>
      <c r="P21" s="200"/>
      <c r="Q21" s="198" t="str">
        <f>IF(COUNTA(P21)&gt;0,"で出場します","")</f>
        <v/>
      </c>
      <c r="R21" s="199"/>
      <c r="T21" s="109" t="s">
        <v>187</v>
      </c>
    </row>
    <row r="22" spans="1:20" ht="24" customHeight="1" x14ac:dyDescent="0.15">
      <c r="A22" s="122"/>
      <c r="B22" s="193"/>
      <c r="C22" s="194"/>
      <c r="D22" s="195"/>
      <c r="E22" s="85"/>
      <c r="F22" s="194"/>
      <c r="G22" s="194"/>
      <c r="H22" s="195"/>
      <c r="I22" s="94"/>
      <c r="J22" s="95"/>
      <c r="K22" s="96"/>
      <c r="L22" s="97"/>
      <c r="M22" s="196" t="s">
        <v>150</v>
      </c>
      <c r="N22" s="194"/>
      <c r="O22" s="197"/>
      <c r="P22" s="179"/>
      <c r="Q22" s="180"/>
      <c r="R22" s="181"/>
      <c r="T22" s="109" t="s">
        <v>188</v>
      </c>
    </row>
    <row r="23" spans="1:20" ht="24" customHeight="1" x14ac:dyDescent="0.15">
      <c r="A23" s="121">
        <v>8</v>
      </c>
      <c r="B23" s="123"/>
      <c r="C23" s="124"/>
      <c r="D23" s="125"/>
      <c r="E23" s="80"/>
      <c r="F23" s="124"/>
      <c r="G23" s="124"/>
      <c r="H23" s="125"/>
      <c r="I23" s="91"/>
      <c r="J23" s="92"/>
      <c r="K23" s="91"/>
      <c r="L23" s="93"/>
      <c r="M23" s="126" t="s">
        <v>177</v>
      </c>
      <c r="N23" s="124"/>
      <c r="O23" s="127"/>
      <c r="P23" s="200"/>
      <c r="Q23" s="198" t="str">
        <f>IF(COUNTA(P23)&gt;0,"で出場します","")</f>
        <v/>
      </c>
      <c r="R23" s="199"/>
      <c r="T23" s="109" t="s">
        <v>189</v>
      </c>
    </row>
    <row r="24" spans="1:20" ht="24" customHeight="1" x14ac:dyDescent="0.15">
      <c r="A24" s="122"/>
      <c r="B24" s="193"/>
      <c r="C24" s="194"/>
      <c r="D24" s="195"/>
      <c r="E24" s="85"/>
      <c r="F24" s="194"/>
      <c r="G24" s="194"/>
      <c r="H24" s="195"/>
      <c r="I24" s="98"/>
      <c r="J24" s="95"/>
      <c r="K24" s="96"/>
      <c r="L24" s="97"/>
      <c r="M24" s="196" t="s">
        <v>150</v>
      </c>
      <c r="N24" s="194"/>
      <c r="O24" s="197"/>
      <c r="P24" s="179"/>
      <c r="Q24" s="180"/>
      <c r="R24" s="181"/>
      <c r="T24" s="109" t="s">
        <v>190</v>
      </c>
    </row>
    <row r="25" spans="1:20" ht="24" customHeight="1" x14ac:dyDescent="0.15">
      <c r="A25" s="201">
        <v>9</v>
      </c>
      <c r="B25" s="123"/>
      <c r="C25" s="124"/>
      <c r="D25" s="125"/>
      <c r="E25" s="80"/>
      <c r="F25" s="124"/>
      <c r="G25" s="124"/>
      <c r="H25" s="125"/>
      <c r="I25" s="99"/>
      <c r="J25" s="100"/>
      <c r="K25" s="99"/>
      <c r="L25" s="101"/>
      <c r="M25" s="202" t="s">
        <v>150</v>
      </c>
      <c r="N25" s="203"/>
      <c r="O25" s="204"/>
      <c r="P25" s="200"/>
      <c r="Q25" s="198" t="str">
        <f>IF(COUNTA(P25)&gt;0,"で出場します","")</f>
        <v/>
      </c>
      <c r="R25" s="199"/>
      <c r="T25" s="109" t="s">
        <v>191</v>
      </c>
    </row>
    <row r="26" spans="1:20" ht="24" customHeight="1" x14ac:dyDescent="0.15">
      <c r="A26" s="122"/>
      <c r="B26" s="193"/>
      <c r="C26" s="194"/>
      <c r="D26" s="195"/>
      <c r="E26" s="85"/>
      <c r="F26" s="194"/>
      <c r="G26" s="194"/>
      <c r="H26" s="195"/>
      <c r="I26" s="94"/>
      <c r="J26" s="95"/>
      <c r="K26" s="96"/>
      <c r="L26" s="97"/>
      <c r="M26" s="196" t="s">
        <v>178</v>
      </c>
      <c r="N26" s="194"/>
      <c r="O26" s="197"/>
      <c r="P26" s="179"/>
      <c r="Q26" s="180"/>
      <c r="R26" s="181"/>
      <c r="T26" s="109" t="s">
        <v>192</v>
      </c>
    </row>
    <row r="27" spans="1:20" ht="24" customHeight="1" x14ac:dyDescent="0.15">
      <c r="A27" s="121">
        <v>10</v>
      </c>
      <c r="B27" s="123"/>
      <c r="C27" s="124"/>
      <c r="D27" s="125"/>
      <c r="E27" s="80"/>
      <c r="F27" s="124"/>
      <c r="G27" s="124"/>
      <c r="H27" s="125"/>
      <c r="I27" s="91"/>
      <c r="J27" s="92"/>
      <c r="K27" s="91"/>
      <c r="L27" s="93"/>
      <c r="M27" s="126" t="s">
        <v>178</v>
      </c>
      <c r="N27" s="124"/>
      <c r="O27" s="127"/>
      <c r="P27" s="200"/>
      <c r="Q27" s="198" t="str">
        <f>IF(COUNTA(P27)&gt;0,"で出場します","")</f>
        <v/>
      </c>
      <c r="R27" s="199"/>
      <c r="T27" s="109" t="s">
        <v>193</v>
      </c>
    </row>
    <row r="28" spans="1:20" ht="24" customHeight="1" thickBot="1" x14ac:dyDescent="0.2">
      <c r="A28" s="211"/>
      <c r="B28" s="193"/>
      <c r="C28" s="194"/>
      <c r="D28" s="195"/>
      <c r="E28" s="102"/>
      <c r="F28" s="194"/>
      <c r="G28" s="194"/>
      <c r="H28" s="195"/>
      <c r="I28" s="103"/>
      <c r="J28" s="104"/>
      <c r="K28" s="105"/>
      <c r="L28" s="106"/>
      <c r="M28" s="205" t="s">
        <v>179</v>
      </c>
      <c r="N28" s="206"/>
      <c r="O28" s="207"/>
      <c r="P28" s="179"/>
      <c r="Q28" s="180"/>
      <c r="R28" s="181"/>
      <c r="T28" s="109" t="s">
        <v>194</v>
      </c>
    </row>
    <row r="29" spans="1:20" ht="29.45" customHeight="1" x14ac:dyDescent="0.15">
      <c r="A29" s="208" t="s">
        <v>205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T29" s="109" t="s">
        <v>195</v>
      </c>
    </row>
    <row r="30" spans="1:20" ht="17.100000000000001" customHeight="1" x14ac:dyDescent="0.1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T30" s="109" t="s">
        <v>196</v>
      </c>
    </row>
    <row r="31" spans="1:20" ht="15" customHeight="1" x14ac:dyDescent="0.1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T31" s="109" t="s">
        <v>197</v>
      </c>
    </row>
    <row r="32" spans="1:20" ht="15" hidden="1" customHeight="1" x14ac:dyDescent="0.15">
      <c r="A32" s="210"/>
      <c r="B32" s="210"/>
      <c r="C32" s="210"/>
      <c r="D32" s="210"/>
      <c r="E32" s="210"/>
      <c r="F32" s="210"/>
      <c r="G32" s="210"/>
      <c r="H32" s="210"/>
      <c r="I32" s="210"/>
      <c r="J32" s="210"/>
      <c r="K32" s="108"/>
      <c r="L32" s="108"/>
      <c r="M32" s="108"/>
      <c r="N32" s="108"/>
      <c r="O32" s="108"/>
      <c r="P32" s="108"/>
      <c r="Q32" s="108"/>
      <c r="R32" s="108"/>
      <c r="T32" s="109" t="s">
        <v>198</v>
      </c>
    </row>
    <row r="33" spans="1:20" ht="18" hidden="1" customHeight="1" x14ac:dyDescent="0.15">
      <c r="A33" s="212">
        <v>1</v>
      </c>
      <c r="B33" s="213">
        <f>B9</f>
        <v>0</v>
      </c>
      <c r="C33" s="213"/>
      <c r="D33" s="213"/>
      <c r="E33" s="213">
        <f>E9</f>
        <v>0</v>
      </c>
      <c r="F33" s="213"/>
      <c r="G33" s="213"/>
      <c r="H33" s="213"/>
      <c r="T33" s="109" t="s">
        <v>199</v>
      </c>
    </row>
    <row r="34" spans="1:20" ht="18" hidden="1" customHeight="1" x14ac:dyDescent="0.15">
      <c r="A34" s="212"/>
      <c r="B34" s="213">
        <f>B10</f>
        <v>0</v>
      </c>
      <c r="C34" s="213"/>
      <c r="D34" s="213"/>
      <c r="E34" s="213">
        <f t="shared" ref="E34:E52" si="0">E10</f>
        <v>0</v>
      </c>
      <c r="F34" s="213"/>
      <c r="G34" s="213"/>
      <c r="H34" s="213"/>
      <c r="T34" s="109" t="s">
        <v>200</v>
      </c>
    </row>
    <row r="35" spans="1:20" ht="18" hidden="1" customHeight="1" x14ac:dyDescent="0.15">
      <c r="A35" s="212">
        <v>2</v>
      </c>
      <c r="B35" s="213">
        <f t="shared" ref="B35:B52" si="1">B11</f>
        <v>0</v>
      </c>
      <c r="C35" s="213"/>
      <c r="D35" s="213"/>
      <c r="E35" s="213">
        <f t="shared" si="0"/>
        <v>0</v>
      </c>
      <c r="F35" s="213"/>
      <c r="G35" s="213"/>
      <c r="H35" s="213"/>
      <c r="T35" s="109" t="s">
        <v>201</v>
      </c>
    </row>
    <row r="36" spans="1:20" ht="18" hidden="1" customHeight="1" x14ac:dyDescent="0.15">
      <c r="A36" s="212"/>
      <c r="B36" s="213">
        <f t="shared" si="1"/>
        <v>0</v>
      </c>
      <c r="C36" s="213"/>
      <c r="D36" s="213"/>
      <c r="E36" s="213">
        <f t="shared" si="0"/>
        <v>0</v>
      </c>
      <c r="F36" s="213"/>
      <c r="G36" s="213"/>
      <c r="H36" s="213"/>
      <c r="T36" s="109" t="s">
        <v>202</v>
      </c>
    </row>
    <row r="37" spans="1:20" ht="18" hidden="1" customHeight="1" x14ac:dyDescent="0.15">
      <c r="A37" s="212">
        <v>3</v>
      </c>
      <c r="B37" s="213">
        <f t="shared" si="1"/>
        <v>0</v>
      </c>
      <c r="C37" s="213"/>
      <c r="D37" s="213"/>
      <c r="E37" s="213">
        <f t="shared" si="0"/>
        <v>0</v>
      </c>
      <c r="F37" s="213"/>
      <c r="G37" s="213"/>
      <c r="H37" s="213"/>
      <c r="T37" s="109" t="s">
        <v>203</v>
      </c>
    </row>
    <row r="38" spans="1:20" ht="18" hidden="1" customHeight="1" x14ac:dyDescent="0.15">
      <c r="A38" s="212"/>
      <c r="B38" s="213">
        <f t="shared" si="1"/>
        <v>0</v>
      </c>
      <c r="C38" s="213"/>
      <c r="D38" s="213"/>
      <c r="E38" s="213">
        <f t="shared" si="0"/>
        <v>0</v>
      </c>
      <c r="F38" s="213"/>
      <c r="G38" s="213"/>
      <c r="H38" s="213"/>
    </row>
    <row r="39" spans="1:20" ht="18" hidden="1" customHeight="1" x14ac:dyDescent="0.15">
      <c r="A39" s="212">
        <v>4</v>
      </c>
      <c r="B39" s="213">
        <f t="shared" si="1"/>
        <v>0</v>
      </c>
      <c r="C39" s="213"/>
      <c r="D39" s="213"/>
      <c r="E39" s="213">
        <f t="shared" si="0"/>
        <v>0</v>
      </c>
      <c r="F39" s="213"/>
      <c r="G39" s="213"/>
      <c r="H39" s="213"/>
    </row>
    <row r="40" spans="1:20" ht="18" hidden="1" customHeight="1" x14ac:dyDescent="0.15">
      <c r="A40" s="212"/>
      <c r="B40" s="213">
        <f t="shared" si="1"/>
        <v>0</v>
      </c>
      <c r="C40" s="213"/>
      <c r="D40" s="213"/>
      <c r="E40" s="213">
        <f t="shared" si="0"/>
        <v>0</v>
      </c>
      <c r="F40" s="213"/>
      <c r="G40" s="213"/>
      <c r="H40" s="213"/>
    </row>
    <row r="41" spans="1:20" ht="18" hidden="1" customHeight="1" x14ac:dyDescent="0.15">
      <c r="A41" s="212">
        <v>5</v>
      </c>
      <c r="B41" s="213">
        <f t="shared" si="1"/>
        <v>0</v>
      </c>
      <c r="C41" s="213"/>
      <c r="D41" s="213"/>
      <c r="E41" s="213">
        <f t="shared" si="0"/>
        <v>0</v>
      </c>
      <c r="F41" s="213"/>
      <c r="G41" s="213"/>
      <c r="H41" s="213"/>
    </row>
    <row r="42" spans="1:20" ht="18" hidden="1" customHeight="1" x14ac:dyDescent="0.15">
      <c r="A42" s="212"/>
      <c r="B42" s="213">
        <f t="shared" si="1"/>
        <v>0</v>
      </c>
      <c r="C42" s="213"/>
      <c r="D42" s="213"/>
      <c r="E42" s="213">
        <f t="shared" si="0"/>
        <v>0</v>
      </c>
      <c r="F42" s="213"/>
      <c r="G42" s="213"/>
      <c r="H42" s="213"/>
    </row>
    <row r="43" spans="1:20" ht="18" hidden="1" customHeight="1" x14ac:dyDescent="0.15">
      <c r="A43" s="212">
        <v>6</v>
      </c>
      <c r="B43" s="213">
        <f t="shared" si="1"/>
        <v>0</v>
      </c>
      <c r="C43" s="213"/>
      <c r="D43" s="213"/>
      <c r="E43" s="213">
        <f t="shared" si="0"/>
        <v>0</v>
      </c>
      <c r="F43" s="213"/>
      <c r="G43" s="213"/>
      <c r="H43" s="213"/>
    </row>
    <row r="44" spans="1:20" ht="18" hidden="1" customHeight="1" x14ac:dyDescent="0.15">
      <c r="A44" s="212"/>
      <c r="B44" s="213">
        <f t="shared" si="1"/>
        <v>0</v>
      </c>
      <c r="C44" s="213"/>
      <c r="D44" s="213"/>
      <c r="E44" s="213">
        <f t="shared" si="0"/>
        <v>0</v>
      </c>
      <c r="F44" s="213"/>
      <c r="G44" s="213"/>
      <c r="H44" s="213"/>
    </row>
    <row r="45" spans="1:20" ht="18" hidden="1" customHeight="1" x14ac:dyDescent="0.15">
      <c r="A45" s="212">
        <v>7</v>
      </c>
      <c r="B45" s="213">
        <f t="shared" si="1"/>
        <v>0</v>
      </c>
      <c r="C45" s="213"/>
      <c r="D45" s="213"/>
      <c r="E45" s="213">
        <f t="shared" si="0"/>
        <v>0</v>
      </c>
      <c r="F45" s="213"/>
      <c r="G45" s="213"/>
      <c r="H45" s="213"/>
    </row>
    <row r="46" spans="1:20" ht="18" hidden="1" customHeight="1" x14ac:dyDescent="0.15">
      <c r="A46" s="212"/>
      <c r="B46" s="213">
        <f t="shared" si="1"/>
        <v>0</v>
      </c>
      <c r="C46" s="213"/>
      <c r="D46" s="213"/>
      <c r="E46" s="213">
        <f t="shared" si="0"/>
        <v>0</v>
      </c>
      <c r="F46" s="213"/>
      <c r="G46" s="213"/>
      <c r="H46" s="213"/>
    </row>
    <row r="47" spans="1:20" ht="18" hidden="1" customHeight="1" x14ac:dyDescent="0.15">
      <c r="A47" s="212">
        <v>8</v>
      </c>
      <c r="B47" s="213">
        <f t="shared" si="1"/>
        <v>0</v>
      </c>
      <c r="C47" s="213"/>
      <c r="D47" s="213"/>
      <c r="E47" s="213">
        <f t="shared" si="0"/>
        <v>0</v>
      </c>
      <c r="F47" s="213"/>
      <c r="G47" s="213"/>
      <c r="H47" s="213"/>
    </row>
    <row r="48" spans="1:20" ht="18" hidden="1" customHeight="1" x14ac:dyDescent="0.15">
      <c r="A48" s="212"/>
      <c r="B48" s="213">
        <f t="shared" si="1"/>
        <v>0</v>
      </c>
      <c r="C48" s="213"/>
      <c r="D48" s="213"/>
      <c r="E48" s="213">
        <f t="shared" si="0"/>
        <v>0</v>
      </c>
      <c r="F48" s="213"/>
      <c r="G48" s="213"/>
      <c r="H48" s="213"/>
    </row>
    <row r="49" spans="1:8" ht="18" hidden="1" customHeight="1" x14ac:dyDescent="0.15">
      <c r="A49" s="212">
        <v>9</v>
      </c>
      <c r="B49" s="213">
        <f t="shared" si="1"/>
        <v>0</v>
      </c>
      <c r="C49" s="213"/>
      <c r="D49" s="213"/>
      <c r="E49" s="213">
        <f t="shared" si="0"/>
        <v>0</v>
      </c>
      <c r="F49" s="213"/>
      <c r="G49" s="213"/>
      <c r="H49" s="213"/>
    </row>
    <row r="50" spans="1:8" ht="18" hidden="1" customHeight="1" x14ac:dyDescent="0.15">
      <c r="A50" s="212"/>
      <c r="B50" s="213">
        <f t="shared" si="1"/>
        <v>0</v>
      </c>
      <c r="C50" s="213"/>
      <c r="D50" s="213"/>
      <c r="E50" s="213">
        <f t="shared" si="0"/>
        <v>0</v>
      </c>
      <c r="F50" s="213"/>
      <c r="G50" s="213"/>
      <c r="H50" s="213"/>
    </row>
    <row r="51" spans="1:8" ht="18" hidden="1" customHeight="1" x14ac:dyDescent="0.15">
      <c r="A51" s="212">
        <v>10</v>
      </c>
      <c r="B51" s="213">
        <f t="shared" si="1"/>
        <v>0</v>
      </c>
      <c r="C51" s="213"/>
      <c r="D51" s="213"/>
      <c r="E51" s="213">
        <f t="shared" si="0"/>
        <v>0</v>
      </c>
      <c r="F51" s="213"/>
      <c r="G51" s="213"/>
      <c r="H51" s="213"/>
    </row>
    <row r="52" spans="1:8" ht="18" hidden="1" customHeight="1" x14ac:dyDescent="0.15">
      <c r="A52" s="212"/>
      <c r="B52" s="213">
        <f t="shared" si="1"/>
        <v>0</v>
      </c>
      <c r="C52" s="213"/>
      <c r="D52" s="213"/>
      <c r="E52" s="213">
        <f t="shared" si="0"/>
        <v>0</v>
      </c>
      <c r="F52" s="213"/>
      <c r="G52" s="213"/>
      <c r="H52" s="213"/>
    </row>
  </sheetData>
  <mergeCells count="172"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</mergeCells>
  <phoneticPr fontId="19"/>
  <dataValidations count="4">
    <dataValidation type="list" allowBlank="1" showInputMessage="1" showErrorMessage="1" sqref="O4:O5" xr:uid="{00000000-0002-0000-0200-000000000000}">
      <formula1>$U$9:$U$10</formula1>
    </dataValidation>
    <dataValidation type="list" allowBlank="1" showInputMessage="1" showErrorMessage="1" sqref="P9:P28" xr:uid="{00000000-0002-0000-0200-000001000000}">
      <formula1>$V$9:$V$16</formula1>
    </dataValidation>
    <dataValidation type="list" allowBlank="1" showInputMessage="1" showErrorMessage="1" sqref="P4:R5" xr:uid="{00000000-0002-0000-0200-000002000000}">
      <formula1>$V$9:$V$15</formula1>
    </dataValidation>
    <dataValidation type="list" allowBlank="1" showInputMessage="1" showErrorMessage="1" sqref="E9:E28" xr:uid="{00000000-0002-0000-0200-000003000000}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V52"/>
  <sheetViews>
    <sheetView view="pageBreakPreview" zoomScale="70" zoomScaleNormal="100" zoomScaleSheetLayoutView="70" workbookViewId="0">
      <selection activeCell="P4" sqref="P4:R5"/>
    </sheetView>
  </sheetViews>
  <sheetFormatPr defaultColWidth="0" defaultRowHeight="13.5" zeroHeight="1" x14ac:dyDescent="0.15"/>
  <cols>
    <col min="1" max="1" width="3.625" style="74" customWidth="1"/>
    <col min="2" max="2" width="6.125" style="74" customWidth="1"/>
    <col min="3" max="3" width="17" style="74" customWidth="1"/>
    <col min="4" max="4" width="4.75" style="74" customWidth="1"/>
    <col min="5" max="5" width="10.5" style="74" customWidth="1"/>
    <col min="6" max="6" width="3.625" style="74" customWidth="1"/>
    <col min="7" max="7" width="8.625" style="74" customWidth="1"/>
    <col min="8" max="8" width="8.375" style="74" customWidth="1"/>
    <col min="9" max="9" width="5.375" style="74" customWidth="1"/>
    <col min="10" max="10" width="18.375" style="74" customWidth="1"/>
    <col min="11" max="11" width="5" style="74" customWidth="1"/>
    <col min="12" max="12" width="14.625" style="74" customWidth="1"/>
    <col min="13" max="13" width="5.375" style="74" customWidth="1"/>
    <col min="14" max="14" width="3.625" style="74" customWidth="1"/>
    <col min="15" max="15" width="12.75" style="74" customWidth="1"/>
    <col min="16" max="16" width="13.75" style="74" customWidth="1"/>
    <col min="17" max="17" width="10.625" style="74" customWidth="1"/>
    <col min="18" max="18" width="7.25" style="74" customWidth="1"/>
    <col min="19" max="19" width="5.125" style="74" customWidth="1"/>
    <col min="20" max="20" width="9.75" style="74" hidden="1" customWidth="1"/>
    <col min="21" max="21" width="8.75" style="74" hidden="1" customWidth="1"/>
    <col min="22" max="22" width="18.125" style="74" hidden="1" customWidth="1"/>
    <col min="23" max="16384" width="8.75" style="74" hidden="1"/>
  </cols>
  <sheetData>
    <row r="1" spans="1:22" ht="19.5" customHeight="1" x14ac:dyDescent="0.15">
      <c r="A1" s="72"/>
      <c r="B1" s="116" t="s">
        <v>141</v>
      </c>
      <c r="C1" s="116"/>
      <c r="D1" s="116"/>
      <c r="E1" s="116"/>
      <c r="F1" s="116"/>
      <c r="G1" s="116"/>
      <c r="H1" s="116"/>
      <c r="I1" s="116"/>
      <c r="J1" s="116"/>
      <c r="K1" s="117" t="s">
        <v>142</v>
      </c>
      <c r="L1" s="117"/>
      <c r="M1" s="117"/>
      <c r="N1" s="117"/>
      <c r="O1" s="117"/>
      <c r="P1" s="73" t="s">
        <v>143</v>
      </c>
      <c r="Q1" s="130">
        <f ca="1">NOW()</f>
        <v>43542.325948726851</v>
      </c>
      <c r="R1" s="130"/>
    </row>
    <row r="2" spans="1:22" ht="12.95" customHeight="1" x14ac:dyDescent="0.15"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117"/>
      <c r="M2" s="117"/>
      <c r="N2" s="117"/>
      <c r="O2" s="117"/>
      <c r="P2" s="131" t="s">
        <v>144</v>
      </c>
      <c r="Q2" s="131"/>
      <c r="R2" s="131"/>
    </row>
    <row r="3" spans="1:22" ht="17.45" customHeight="1" thickBot="1" x14ac:dyDescent="0.2">
      <c r="A3" s="132" t="s">
        <v>145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1"/>
      <c r="Q3" s="131"/>
      <c r="R3" s="131"/>
    </row>
    <row r="4" spans="1:22" ht="26.1" customHeight="1" x14ac:dyDescent="0.15">
      <c r="A4" s="133" t="s">
        <v>146</v>
      </c>
      <c r="B4" s="134"/>
      <c r="C4" s="128"/>
      <c r="D4" s="129"/>
      <c r="E4" s="135" t="s">
        <v>147</v>
      </c>
      <c r="F4" s="136"/>
      <c r="G4" s="137"/>
      <c r="H4" s="138"/>
      <c r="I4" s="138"/>
      <c r="J4" s="138"/>
      <c r="K4" s="138"/>
      <c r="L4" s="138"/>
      <c r="M4" s="139"/>
      <c r="N4" s="75" t="s">
        <v>148</v>
      </c>
      <c r="O4" s="140" t="s">
        <v>168</v>
      </c>
      <c r="P4" s="142" t="s">
        <v>172</v>
      </c>
      <c r="Q4" s="143"/>
      <c r="R4" s="144"/>
    </row>
    <row r="5" spans="1:22" ht="26.1" customHeight="1" x14ac:dyDescent="0.15">
      <c r="A5" s="148" t="s">
        <v>149</v>
      </c>
      <c r="B5" s="149"/>
      <c r="C5" s="150" t="s">
        <v>150</v>
      </c>
      <c r="D5" s="151"/>
      <c r="E5" s="151"/>
      <c r="F5" s="151"/>
      <c r="G5" s="151"/>
      <c r="H5" s="151"/>
      <c r="I5" s="152"/>
      <c r="J5" s="153" t="s">
        <v>151</v>
      </c>
      <c r="K5" s="154"/>
      <c r="L5" s="154"/>
      <c r="M5" s="155"/>
      <c r="N5" s="76" t="s">
        <v>152</v>
      </c>
      <c r="O5" s="141"/>
      <c r="P5" s="145"/>
      <c r="Q5" s="146"/>
      <c r="R5" s="147"/>
    </row>
    <row r="6" spans="1:22" ht="26.1" customHeight="1" thickBot="1" x14ac:dyDescent="0.2">
      <c r="A6" s="182" t="s">
        <v>153</v>
      </c>
      <c r="B6" s="183"/>
      <c r="C6" s="184"/>
      <c r="D6" s="185"/>
      <c r="E6" s="186"/>
      <c r="F6" s="187" t="s">
        <v>154</v>
      </c>
      <c r="G6" s="188"/>
      <c r="H6" s="188"/>
      <c r="I6" s="189"/>
      <c r="J6" s="77"/>
      <c r="K6" s="190" t="s">
        <v>155</v>
      </c>
      <c r="L6" s="191"/>
      <c r="M6" s="190"/>
      <c r="N6" s="192"/>
      <c r="O6" s="192"/>
      <c r="P6" s="156" t="s">
        <v>156</v>
      </c>
      <c r="Q6" s="156"/>
      <c r="R6" s="157"/>
    </row>
    <row r="7" spans="1:22" ht="15" customHeight="1" x14ac:dyDescent="0.15">
      <c r="A7" s="158" t="s">
        <v>5</v>
      </c>
      <c r="B7" s="160" t="s">
        <v>157</v>
      </c>
      <c r="C7" s="161"/>
      <c r="D7" s="162"/>
      <c r="E7" s="165" t="s">
        <v>158</v>
      </c>
      <c r="F7" s="161" t="s">
        <v>159</v>
      </c>
      <c r="G7" s="161"/>
      <c r="H7" s="162"/>
      <c r="I7" s="167" t="s">
        <v>160</v>
      </c>
      <c r="J7" s="169" t="s">
        <v>161</v>
      </c>
      <c r="K7" s="171" t="s">
        <v>162</v>
      </c>
      <c r="L7" s="172"/>
      <c r="M7" s="173" t="s">
        <v>163</v>
      </c>
      <c r="N7" s="174"/>
      <c r="O7" s="175"/>
      <c r="P7" s="176" t="s">
        <v>164</v>
      </c>
      <c r="Q7" s="177"/>
      <c r="R7" s="178"/>
    </row>
    <row r="8" spans="1:22" ht="15" customHeight="1" x14ac:dyDescent="0.15">
      <c r="A8" s="159"/>
      <c r="B8" s="159"/>
      <c r="C8" s="163"/>
      <c r="D8" s="164"/>
      <c r="E8" s="166"/>
      <c r="F8" s="163"/>
      <c r="G8" s="163"/>
      <c r="H8" s="164"/>
      <c r="I8" s="168"/>
      <c r="J8" s="170"/>
      <c r="K8" s="78" t="s">
        <v>165</v>
      </c>
      <c r="L8" s="79" t="s">
        <v>166</v>
      </c>
      <c r="M8" s="118" t="s">
        <v>167</v>
      </c>
      <c r="N8" s="119"/>
      <c r="O8" s="120"/>
      <c r="P8" s="179"/>
      <c r="Q8" s="180"/>
      <c r="R8" s="181"/>
    </row>
    <row r="9" spans="1:22" ht="24" customHeight="1" x14ac:dyDescent="0.15">
      <c r="A9" s="121">
        <v>1</v>
      </c>
      <c r="B9" s="123"/>
      <c r="C9" s="124"/>
      <c r="D9" s="125"/>
      <c r="E9" s="80"/>
      <c r="F9" s="124"/>
      <c r="G9" s="124"/>
      <c r="H9" s="125"/>
      <c r="I9" s="81"/>
      <c r="J9" s="82"/>
      <c r="K9" s="83"/>
      <c r="L9" s="84"/>
      <c r="M9" s="126"/>
      <c r="N9" s="124"/>
      <c r="O9" s="127"/>
      <c r="P9" s="200"/>
      <c r="Q9" s="198" t="str">
        <f>IF(COUNTA(P9)&gt;0,"で出場します","")</f>
        <v/>
      </c>
      <c r="R9" s="199"/>
      <c r="T9" s="11" t="s">
        <v>180</v>
      </c>
      <c r="U9" s="110" t="s">
        <v>168</v>
      </c>
      <c r="V9" s="74" t="s">
        <v>170</v>
      </c>
    </row>
    <row r="10" spans="1:22" ht="24" customHeight="1" x14ac:dyDescent="0.15">
      <c r="A10" s="122"/>
      <c r="B10" s="193"/>
      <c r="C10" s="194"/>
      <c r="D10" s="195"/>
      <c r="E10" s="85"/>
      <c r="F10" s="194"/>
      <c r="G10" s="194"/>
      <c r="H10" s="195"/>
      <c r="I10" s="86"/>
      <c r="J10" s="87"/>
      <c r="K10" s="88"/>
      <c r="L10" s="89"/>
      <c r="M10" s="196"/>
      <c r="N10" s="194"/>
      <c r="O10" s="197"/>
      <c r="P10" s="179"/>
      <c r="Q10" s="180"/>
      <c r="R10" s="181"/>
      <c r="T10" s="109" t="s">
        <v>181</v>
      </c>
      <c r="U10" s="110" t="s">
        <v>169</v>
      </c>
      <c r="V10" s="74" t="s">
        <v>171</v>
      </c>
    </row>
    <row r="11" spans="1:22" ht="24" customHeight="1" x14ac:dyDescent="0.15">
      <c r="A11" s="121">
        <v>2</v>
      </c>
      <c r="B11" s="123"/>
      <c r="C11" s="124"/>
      <c r="D11" s="125"/>
      <c r="E11" s="80"/>
      <c r="F11" s="124"/>
      <c r="G11" s="124"/>
      <c r="H11" s="125"/>
      <c r="I11" s="90"/>
      <c r="J11" s="82"/>
      <c r="K11" s="83"/>
      <c r="L11" s="84"/>
      <c r="M11" s="126"/>
      <c r="N11" s="124"/>
      <c r="O11" s="127"/>
      <c r="P11" s="200"/>
      <c r="Q11" s="198" t="str">
        <f>IF(COUNTA(P11)&gt;0,"で出場します","")</f>
        <v/>
      </c>
      <c r="R11" s="199"/>
      <c r="T11" s="109" t="s">
        <v>182</v>
      </c>
      <c r="V11" s="74" t="s">
        <v>172</v>
      </c>
    </row>
    <row r="12" spans="1:22" ht="24" customHeight="1" x14ac:dyDescent="0.15">
      <c r="A12" s="122"/>
      <c r="B12" s="193"/>
      <c r="C12" s="194"/>
      <c r="D12" s="195"/>
      <c r="E12" s="85"/>
      <c r="F12" s="194"/>
      <c r="G12" s="194"/>
      <c r="H12" s="195"/>
      <c r="I12" s="86"/>
      <c r="J12" s="87"/>
      <c r="K12" s="88"/>
      <c r="L12" s="89"/>
      <c r="M12" s="196"/>
      <c r="N12" s="194"/>
      <c r="O12" s="197"/>
      <c r="P12" s="179"/>
      <c r="Q12" s="180"/>
      <c r="R12" s="181"/>
      <c r="T12" s="109" t="s">
        <v>77</v>
      </c>
      <c r="V12" s="74" t="s">
        <v>173</v>
      </c>
    </row>
    <row r="13" spans="1:22" ht="24" customHeight="1" x14ac:dyDescent="0.15">
      <c r="A13" s="121">
        <v>3</v>
      </c>
      <c r="B13" s="123"/>
      <c r="C13" s="124"/>
      <c r="D13" s="125"/>
      <c r="E13" s="80"/>
      <c r="F13" s="124"/>
      <c r="G13" s="124"/>
      <c r="H13" s="125"/>
      <c r="I13" s="90"/>
      <c r="J13" s="82"/>
      <c r="K13" s="83"/>
      <c r="L13" s="84"/>
      <c r="M13" s="126"/>
      <c r="N13" s="124"/>
      <c r="O13" s="127"/>
      <c r="P13" s="200"/>
      <c r="Q13" s="198" t="str">
        <f>IF(COUNTA(P13)&gt;0,"で出場します","")</f>
        <v/>
      </c>
      <c r="R13" s="199"/>
      <c r="T13" s="109" t="s">
        <v>78</v>
      </c>
      <c r="V13" s="74" t="s">
        <v>174</v>
      </c>
    </row>
    <row r="14" spans="1:22" ht="24" customHeight="1" x14ac:dyDescent="0.15">
      <c r="A14" s="122"/>
      <c r="B14" s="193"/>
      <c r="C14" s="194"/>
      <c r="D14" s="195"/>
      <c r="E14" s="85"/>
      <c r="F14" s="194"/>
      <c r="G14" s="194"/>
      <c r="H14" s="195"/>
      <c r="I14" s="89"/>
      <c r="J14" s="87"/>
      <c r="K14" s="88"/>
      <c r="L14" s="89"/>
      <c r="M14" s="196"/>
      <c r="N14" s="194"/>
      <c r="O14" s="197"/>
      <c r="P14" s="179"/>
      <c r="Q14" s="180"/>
      <c r="R14" s="181"/>
      <c r="T14" s="109" t="s">
        <v>79</v>
      </c>
      <c r="V14" s="74" t="s">
        <v>175</v>
      </c>
    </row>
    <row r="15" spans="1:22" ht="24" customHeight="1" x14ac:dyDescent="0.15">
      <c r="A15" s="121">
        <v>4</v>
      </c>
      <c r="B15" s="123"/>
      <c r="C15" s="124"/>
      <c r="D15" s="125"/>
      <c r="E15" s="80"/>
      <c r="F15" s="124"/>
      <c r="G15" s="124"/>
      <c r="H15" s="125"/>
      <c r="I15" s="90"/>
      <c r="J15" s="82"/>
      <c r="K15" s="83"/>
      <c r="L15" s="84"/>
      <c r="M15" s="126"/>
      <c r="N15" s="124"/>
      <c r="O15" s="127"/>
      <c r="P15" s="200"/>
      <c r="Q15" s="198" t="str">
        <f>IF(COUNTA(P15)&gt;0,"で出場します","")</f>
        <v/>
      </c>
      <c r="R15" s="199"/>
      <c r="T15" s="109" t="s">
        <v>80</v>
      </c>
      <c r="V15" s="74" t="s">
        <v>176</v>
      </c>
    </row>
    <row r="16" spans="1:22" ht="24" customHeight="1" x14ac:dyDescent="0.15">
      <c r="A16" s="122"/>
      <c r="B16" s="193"/>
      <c r="C16" s="194"/>
      <c r="D16" s="195"/>
      <c r="E16" s="85"/>
      <c r="F16" s="194"/>
      <c r="G16" s="194"/>
      <c r="H16" s="195"/>
      <c r="I16" s="89"/>
      <c r="J16" s="87"/>
      <c r="K16" s="88"/>
      <c r="L16" s="89"/>
      <c r="M16" s="196"/>
      <c r="N16" s="194"/>
      <c r="O16" s="197"/>
      <c r="P16" s="179"/>
      <c r="Q16" s="180"/>
      <c r="R16" s="181"/>
      <c r="T16" s="109" t="s">
        <v>81</v>
      </c>
    </row>
    <row r="17" spans="1:20" ht="24" customHeight="1" x14ac:dyDescent="0.15">
      <c r="A17" s="121">
        <v>5</v>
      </c>
      <c r="B17" s="123"/>
      <c r="C17" s="124"/>
      <c r="D17" s="125"/>
      <c r="E17" s="80"/>
      <c r="F17" s="124"/>
      <c r="G17" s="124"/>
      <c r="H17" s="125"/>
      <c r="I17" s="90"/>
      <c r="J17" s="82"/>
      <c r="K17" s="83"/>
      <c r="L17" s="84"/>
      <c r="M17" s="126"/>
      <c r="N17" s="124"/>
      <c r="O17" s="127"/>
      <c r="P17" s="200"/>
      <c r="Q17" s="198" t="str">
        <f>IF(COUNTA(P17)&gt;0,"で出場します","")</f>
        <v/>
      </c>
      <c r="R17" s="199"/>
      <c r="T17" s="109" t="s">
        <v>183</v>
      </c>
    </row>
    <row r="18" spans="1:20" ht="24" customHeight="1" x14ac:dyDescent="0.15">
      <c r="A18" s="122"/>
      <c r="B18" s="193"/>
      <c r="C18" s="194"/>
      <c r="D18" s="195"/>
      <c r="E18" s="85"/>
      <c r="F18" s="194"/>
      <c r="G18" s="194"/>
      <c r="H18" s="195"/>
      <c r="I18" s="89"/>
      <c r="J18" s="87"/>
      <c r="K18" s="88"/>
      <c r="L18" s="89"/>
      <c r="M18" s="196"/>
      <c r="N18" s="194"/>
      <c r="O18" s="197"/>
      <c r="P18" s="179"/>
      <c r="Q18" s="180"/>
      <c r="R18" s="181"/>
      <c r="T18" s="109" t="s">
        <v>184</v>
      </c>
    </row>
    <row r="19" spans="1:20" ht="24" customHeight="1" x14ac:dyDescent="0.15">
      <c r="A19" s="121">
        <v>6</v>
      </c>
      <c r="B19" s="123"/>
      <c r="C19" s="124"/>
      <c r="D19" s="125"/>
      <c r="E19" s="80"/>
      <c r="F19" s="124"/>
      <c r="G19" s="124"/>
      <c r="H19" s="125"/>
      <c r="I19" s="90"/>
      <c r="J19" s="82"/>
      <c r="K19" s="83"/>
      <c r="L19" s="84"/>
      <c r="M19" s="126"/>
      <c r="N19" s="124"/>
      <c r="O19" s="127"/>
      <c r="P19" s="200"/>
      <c r="Q19" s="198" t="str">
        <f>IF(COUNTA(P19)&gt;0,"で出場します","")</f>
        <v/>
      </c>
      <c r="R19" s="199"/>
      <c r="T19" s="109" t="s">
        <v>185</v>
      </c>
    </row>
    <row r="20" spans="1:20" ht="24" customHeight="1" x14ac:dyDescent="0.15">
      <c r="A20" s="122"/>
      <c r="B20" s="193"/>
      <c r="C20" s="194"/>
      <c r="D20" s="195"/>
      <c r="E20" s="85"/>
      <c r="F20" s="194"/>
      <c r="G20" s="194"/>
      <c r="H20" s="195"/>
      <c r="I20" s="89"/>
      <c r="J20" s="87"/>
      <c r="K20" s="88"/>
      <c r="L20" s="89"/>
      <c r="M20" s="196"/>
      <c r="N20" s="194"/>
      <c r="O20" s="197"/>
      <c r="P20" s="179"/>
      <c r="Q20" s="180"/>
      <c r="R20" s="181"/>
      <c r="T20" s="109" t="s">
        <v>186</v>
      </c>
    </row>
    <row r="21" spans="1:20" ht="24" customHeight="1" x14ac:dyDescent="0.15">
      <c r="A21" s="121">
        <v>7</v>
      </c>
      <c r="B21" s="123"/>
      <c r="C21" s="124"/>
      <c r="D21" s="125"/>
      <c r="E21" s="80"/>
      <c r="F21" s="124"/>
      <c r="G21" s="124"/>
      <c r="H21" s="125"/>
      <c r="I21" s="91"/>
      <c r="J21" s="92"/>
      <c r="K21" s="91"/>
      <c r="L21" s="93"/>
      <c r="M21" s="126" t="s">
        <v>150</v>
      </c>
      <c r="N21" s="124"/>
      <c r="O21" s="127"/>
      <c r="P21" s="200"/>
      <c r="Q21" s="198" t="str">
        <f>IF(COUNTA(P21)&gt;0,"で出場します","")</f>
        <v/>
      </c>
      <c r="R21" s="199"/>
      <c r="T21" s="109" t="s">
        <v>187</v>
      </c>
    </row>
    <row r="22" spans="1:20" ht="24" customHeight="1" x14ac:dyDescent="0.15">
      <c r="A22" s="122"/>
      <c r="B22" s="193"/>
      <c r="C22" s="194"/>
      <c r="D22" s="195"/>
      <c r="E22" s="85"/>
      <c r="F22" s="194"/>
      <c r="G22" s="194"/>
      <c r="H22" s="195"/>
      <c r="I22" s="94"/>
      <c r="J22" s="95"/>
      <c r="K22" s="96"/>
      <c r="L22" s="97"/>
      <c r="M22" s="196" t="s">
        <v>150</v>
      </c>
      <c r="N22" s="194"/>
      <c r="O22" s="197"/>
      <c r="P22" s="179"/>
      <c r="Q22" s="180"/>
      <c r="R22" s="181"/>
      <c r="T22" s="109" t="s">
        <v>188</v>
      </c>
    </row>
    <row r="23" spans="1:20" ht="24" customHeight="1" x14ac:dyDescent="0.15">
      <c r="A23" s="121">
        <v>8</v>
      </c>
      <c r="B23" s="123"/>
      <c r="C23" s="124"/>
      <c r="D23" s="125"/>
      <c r="E23" s="80"/>
      <c r="F23" s="124"/>
      <c r="G23" s="124"/>
      <c r="H23" s="125"/>
      <c r="I23" s="91"/>
      <c r="J23" s="92"/>
      <c r="K23" s="91"/>
      <c r="L23" s="93"/>
      <c r="M23" s="126" t="s">
        <v>177</v>
      </c>
      <c r="N23" s="124"/>
      <c r="O23" s="127"/>
      <c r="P23" s="200"/>
      <c r="Q23" s="198" t="str">
        <f>IF(COUNTA(P23)&gt;0,"で出場します","")</f>
        <v/>
      </c>
      <c r="R23" s="199"/>
      <c r="T23" s="109" t="s">
        <v>189</v>
      </c>
    </row>
    <row r="24" spans="1:20" ht="24" customHeight="1" x14ac:dyDescent="0.15">
      <c r="A24" s="122"/>
      <c r="B24" s="193"/>
      <c r="C24" s="194"/>
      <c r="D24" s="195"/>
      <c r="E24" s="85"/>
      <c r="F24" s="194"/>
      <c r="G24" s="194"/>
      <c r="H24" s="195"/>
      <c r="I24" s="98"/>
      <c r="J24" s="95"/>
      <c r="K24" s="96"/>
      <c r="L24" s="97"/>
      <c r="M24" s="196" t="s">
        <v>150</v>
      </c>
      <c r="N24" s="194"/>
      <c r="O24" s="197"/>
      <c r="P24" s="179"/>
      <c r="Q24" s="180"/>
      <c r="R24" s="181"/>
      <c r="T24" s="109" t="s">
        <v>190</v>
      </c>
    </row>
    <row r="25" spans="1:20" ht="24" customHeight="1" x14ac:dyDescent="0.15">
      <c r="A25" s="201">
        <v>9</v>
      </c>
      <c r="B25" s="123"/>
      <c r="C25" s="124"/>
      <c r="D25" s="125"/>
      <c r="E25" s="80"/>
      <c r="F25" s="124"/>
      <c r="G25" s="124"/>
      <c r="H25" s="125"/>
      <c r="I25" s="99"/>
      <c r="J25" s="100"/>
      <c r="K25" s="99"/>
      <c r="L25" s="101"/>
      <c r="M25" s="202" t="s">
        <v>150</v>
      </c>
      <c r="N25" s="203"/>
      <c r="O25" s="204"/>
      <c r="P25" s="200"/>
      <c r="Q25" s="198" t="str">
        <f>IF(COUNTA(P25)&gt;0,"で出場します","")</f>
        <v/>
      </c>
      <c r="R25" s="199"/>
      <c r="T25" s="109" t="s">
        <v>191</v>
      </c>
    </row>
    <row r="26" spans="1:20" ht="24" customHeight="1" x14ac:dyDescent="0.15">
      <c r="A26" s="122"/>
      <c r="B26" s="193"/>
      <c r="C26" s="194"/>
      <c r="D26" s="195"/>
      <c r="E26" s="85"/>
      <c r="F26" s="194"/>
      <c r="G26" s="194"/>
      <c r="H26" s="195"/>
      <c r="I26" s="94"/>
      <c r="J26" s="95"/>
      <c r="K26" s="96"/>
      <c r="L26" s="97"/>
      <c r="M26" s="196" t="s">
        <v>178</v>
      </c>
      <c r="N26" s="194"/>
      <c r="O26" s="197"/>
      <c r="P26" s="179"/>
      <c r="Q26" s="180"/>
      <c r="R26" s="181"/>
      <c r="T26" s="109" t="s">
        <v>192</v>
      </c>
    </row>
    <row r="27" spans="1:20" ht="24" customHeight="1" x14ac:dyDescent="0.15">
      <c r="A27" s="121">
        <v>10</v>
      </c>
      <c r="B27" s="123"/>
      <c r="C27" s="124"/>
      <c r="D27" s="125"/>
      <c r="E27" s="80"/>
      <c r="F27" s="124"/>
      <c r="G27" s="124"/>
      <c r="H27" s="125"/>
      <c r="I27" s="91"/>
      <c r="J27" s="92"/>
      <c r="K27" s="91"/>
      <c r="L27" s="93"/>
      <c r="M27" s="126" t="s">
        <v>178</v>
      </c>
      <c r="N27" s="124"/>
      <c r="O27" s="127"/>
      <c r="P27" s="200"/>
      <c r="Q27" s="198" t="str">
        <f>IF(COUNTA(P27)&gt;0,"で出場します","")</f>
        <v/>
      </c>
      <c r="R27" s="199"/>
      <c r="T27" s="109" t="s">
        <v>193</v>
      </c>
    </row>
    <row r="28" spans="1:20" ht="24" customHeight="1" thickBot="1" x14ac:dyDescent="0.2">
      <c r="A28" s="211"/>
      <c r="B28" s="193"/>
      <c r="C28" s="194"/>
      <c r="D28" s="195"/>
      <c r="E28" s="102"/>
      <c r="F28" s="194"/>
      <c r="G28" s="194"/>
      <c r="H28" s="195"/>
      <c r="I28" s="103"/>
      <c r="J28" s="104"/>
      <c r="K28" s="105"/>
      <c r="L28" s="106"/>
      <c r="M28" s="205" t="s">
        <v>179</v>
      </c>
      <c r="N28" s="206"/>
      <c r="O28" s="207"/>
      <c r="P28" s="179"/>
      <c r="Q28" s="180"/>
      <c r="R28" s="181"/>
      <c r="T28" s="109" t="s">
        <v>194</v>
      </c>
    </row>
    <row r="29" spans="1:20" ht="29.45" customHeight="1" x14ac:dyDescent="0.15">
      <c r="A29" s="208" t="s">
        <v>205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T29" s="109" t="s">
        <v>195</v>
      </c>
    </row>
    <row r="30" spans="1:20" ht="17.100000000000001" customHeight="1" x14ac:dyDescent="0.1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T30" s="109" t="s">
        <v>196</v>
      </c>
    </row>
    <row r="31" spans="1:20" ht="15" customHeight="1" x14ac:dyDescent="0.1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T31" s="109" t="s">
        <v>197</v>
      </c>
    </row>
    <row r="32" spans="1:20" ht="15" hidden="1" customHeight="1" x14ac:dyDescent="0.15">
      <c r="A32" s="210"/>
      <c r="B32" s="210"/>
      <c r="C32" s="210"/>
      <c r="D32" s="210"/>
      <c r="E32" s="210"/>
      <c r="F32" s="210"/>
      <c r="G32" s="210"/>
      <c r="H32" s="210"/>
      <c r="I32" s="210"/>
      <c r="J32" s="210"/>
      <c r="K32" s="108"/>
      <c r="L32" s="108"/>
      <c r="M32" s="108"/>
      <c r="N32" s="108"/>
      <c r="O32" s="108"/>
      <c r="P32" s="108"/>
      <c r="Q32" s="108"/>
      <c r="R32" s="108"/>
      <c r="T32" s="109" t="s">
        <v>198</v>
      </c>
    </row>
    <row r="33" spans="1:20" ht="18" hidden="1" customHeight="1" x14ac:dyDescent="0.15">
      <c r="A33" s="212">
        <v>1</v>
      </c>
      <c r="B33" s="213">
        <f>B9</f>
        <v>0</v>
      </c>
      <c r="C33" s="213"/>
      <c r="D33" s="213"/>
      <c r="E33" s="213">
        <f>E9</f>
        <v>0</v>
      </c>
      <c r="F33" s="213"/>
      <c r="G33" s="213"/>
      <c r="H33" s="213"/>
      <c r="T33" s="109" t="s">
        <v>199</v>
      </c>
    </row>
    <row r="34" spans="1:20" ht="18" hidden="1" customHeight="1" x14ac:dyDescent="0.15">
      <c r="A34" s="212"/>
      <c r="B34" s="213">
        <f>B10</f>
        <v>0</v>
      </c>
      <c r="C34" s="213"/>
      <c r="D34" s="213"/>
      <c r="E34" s="213">
        <f t="shared" ref="E34:E52" si="0">E10</f>
        <v>0</v>
      </c>
      <c r="F34" s="213"/>
      <c r="G34" s="213"/>
      <c r="H34" s="213"/>
      <c r="T34" s="109" t="s">
        <v>200</v>
      </c>
    </row>
    <row r="35" spans="1:20" ht="18" hidden="1" customHeight="1" x14ac:dyDescent="0.15">
      <c r="A35" s="212">
        <v>2</v>
      </c>
      <c r="B35" s="213">
        <f t="shared" ref="B35:B52" si="1">B11</f>
        <v>0</v>
      </c>
      <c r="C35" s="213"/>
      <c r="D35" s="213"/>
      <c r="E35" s="213">
        <f t="shared" si="0"/>
        <v>0</v>
      </c>
      <c r="F35" s="213"/>
      <c r="G35" s="213"/>
      <c r="H35" s="213"/>
      <c r="T35" s="109" t="s">
        <v>201</v>
      </c>
    </row>
    <row r="36" spans="1:20" ht="18" hidden="1" customHeight="1" x14ac:dyDescent="0.15">
      <c r="A36" s="212"/>
      <c r="B36" s="213">
        <f t="shared" si="1"/>
        <v>0</v>
      </c>
      <c r="C36" s="213"/>
      <c r="D36" s="213"/>
      <c r="E36" s="213">
        <f t="shared" si="0"/>
        <v>0</v>
      </c>
      <c r="F36" s="213"/>
      <c r="G36" s="213"/>
      <c r="H36" s="213"/>
      <c r="T36" s="109" t="s">
        <v>202</v>
      </c>
    </row>
    <row r="37" spans="1:20" ht="18" hidden="1" customHeight="1" x14ac:dyDescent="0.15">
      <c r="A37" s="212">
        <v>3</v>
      </c>
      <c r="B37" s="213">
        <f t="shared" si="1"/>
        <v>0</v>
      </c>
      <c r="C37" s="213"/>
      <c r="D37" s="213"/>
      <c r="E37" s="213">
        <f t="shared" si="0"/>
        <v>0</v>
      </c>
      <c r="F37" s="213"/>
      <c r="G37" s="213"/>
      <c r="H37" s="213"/>
      <c r="T37" s="109" t="s">
        <v>203</v>
      </c>
    </row>
    <row r="38" spans="1:20" ht="18" hidden="1" customHeight="1" x14ac:dyDescent="0.15">
      <c r="A38" s="212"/>
      <c r="B38" s="213">
        <f t="shared" si="1"/>
        <v>0</v>
      </c>
      <c r="C38" s="213"/>
      <c r="D38" s="213"/>
      <c r="E38" s="213">
        <f t="shared" si="0"/>
        <v>0</v>
      </c>
      <c r="F38" s="213"/>
      <c r="G38" s="213"/>
      <c r="H38" s="213"/>
    </row>
    <row r="39" spans="1:20" ht="18" hidden="1" customHeight="1" x14ac:dyDescent="0.15">
      <c r="A39" s="212">
        <v>4</v>
      </c>
      <c r="B39" s="213">
        <f t="shared" si="1"/>
        <v>0</v>
      </c>
      <c r="C39" s="213"/>
      <c r="D39" s="213"/>
      <c r="E39" s="213">
        <f t="shared" si="0"/>
        <v>0</v>
      </c>
      <c r="F39" s="213"/>
      <c r="G39" s="213"/>
      <c r="H39" s="213"/>
    </row>
    <row r="40" spans="1:20" ht="18" hidden="1" customHeight="1" x14ac:dyDescent="0.15">
      <c r="A40" s="212"/>
      <c r="B40" s="213">
        <f t="shared" si="1"/>
        <v>0</v>
      </c>
      <c r="C40" s="213"/>
      <c r="D40" s="213"/>
      <c r="E40" s="213">
        <f t="shared" si="0"/>
        <v>0</v>
      </c>
      <c r="F40" s="213"/>
      <c r="G40" s="213"/>
      <c r="H40" s="213"/>
    </row>
    <row r="41" spans="1:20" ht="18" hidden="1" customHeight="1" x14ac:dyDescent="0.15">
      <c r="A41" s="212">
        <v>5</v>
      </c>
      <c r="B41" s="213">
        <f t="shared" si="1"/>
        <v>0</v>
      </c>
      <c r="C41" s="213"/>
      <c r="D41" s="213"/>
      <c r="E41" s="213">
        <f t="shared" si="0"/>
        <v>0</v>
      </c>
      <c r="F41" s="213"/>
      <c r="G41" s="213"/>
      <c r="H41" s="213"/>
    </row>
    <row r="42" spans="1:20" ht="18" hidden="1" customHeight="1" x14ac:dyDescent="0.15">
      <c r="A42" s="212"/>
      <c r="B42" s="213">
        <f t="shared" si="1"/>
        <v>0</v>
      </c>
      <c r="C42" s="213"/>
      <c r="D42" s="213"/>
      <c r="E42" s="213">
        <f t="shared" si="0"/>
        <v>0</v>
      </c>
      <c r="F42" s="213"/>
      <c r="G42" s="213"/>
      <c r="H42" s="213"/>
    </row>
    <row r="43" spans="1:20" ht="18" hidden="1" customHeight="1" x14ac:dyDescent="0.15">
      <c r="A43" s="212">
        <v>6</v>
      </c>
      <c r="B43" s="213">
        <f t="shared" si="1"/>
        <v>0</v>
      </c>
      <c r="C43" s="213"/>
      <c r="D43" s="213"/>
      <c r="E43" s="213">
        <f t="shared" si="0"/>
        <v>0</v>
      </c>
      <c r="F43" s="213"/>
      <c r="G43" s="213"/>
      <c r="H43" s="213"/>
    </row>
    <row r="44" spans="1:20" ht="18" hidden="1" customHeight="1" x14ac:dyDescent="0.15">
      <c r="A44" s="212"/>
      <c r="B44" s="213">
        <f t="shared" si="1"/>
        <v>0</v>
      </c>
      <c r="C44" s="213"/>
      <c r="D44" s="213"/>
      <c r="E44" s="213">
        <f t="shared" si="0"/>
        <v>0</v>
      </c>
      <c r="F44" s="213"/>
      <c r="G44" s="213"/>
      <c r="H44" s="213"/>
    </row>
    <row r="45" spans="1:20" ht="18" hidden="1" customHeight="1" x14ac:dyDescent="0.15">
      <c r="A45" s="212">
        <v>7</v>
      </c>
      <c r="B45" s="213">
        <f t="shared" si="1"/>
        <v>0</v>
      </c>
      <c r="C45" s="213"/>
      <c r="D45" s="213"/>
      <c r="E45" s="213">
        <f t="shared" si="0"/>
        <v>0</v>
      </c>
      <c r="F45" s="213"/>
      <c r="G45" s="213"/>
      <c r="H45" s="213"/>
    </row>
    <row r="46" spans="1:20" ht="18" hidden="1" customHeight="1" x14ac:dyDescent="0.15">
      <c r="A46" s="212"/>
      <c r="B46" s="213">
        <f t="shared" si="1"/>
        <v>0</v>
      </c>
      <c r="C46" s="213"/>
      <c r="D46" s="213"/>
      <c r="E46" s="213">
        <f t="shared" si="0"/>
        <v>0</v>
      </c>
      <c r="F46" s="213"/>
      <c r="G46" s="213"/>
      <c r="H46" s="213"/>
    </row>
    <row r="47" spans="1:20" ht="18" hidden="1" customHeight="1" x14ac:dyDescent="0.15">
      <c r="A47" s="212">
        <v>8</v>
      </c>
      <c r="B47" s="213">
        <f t="shared" si="1"/>
        <v>0</v>
      </c>
      <c r="C47" s="213"/>
      <c r="D47" s="213"/>
      <c r="E47" s="213">
        <f t="shared" si="0"/>
        <v>0</v>
      </c>
      <c r="F47" s="213"/>
      <c r="G47" s="213"/>
      <c r="H47" s="213"/>
    </row>
    <row r="48" spans="1:20" ht="18" hidden="1" customHeight="1" x14ac:dyDescent="0.15">
      <c r="A48" s="212"/>
      <c r="B48" s="213">
        <f t="shared" si="1"/>
        <v>0</v>
      </c>
      <c r="C48" s="213"/>
      <c r="D48" s="213"/>
      <c r="E48" s="213">
        <f t="shared" si="0"/>
        <v>0</v>
      </c>
      <c r="F48" s="213"/>
      <c r="G48" s="213"/>
      <c r="H48" s="213"/>
    </row>
    <row r="49" spans="1:8" ht="18" hidden="1" customHeight="1" x14ac:dyDescent="0.15">
      <c r="A49" s="212">
        <v>9</v>
      </c>
      <c r="B49" s="213">
        <f t="shared" si="1"/>
        <v>0</v>
      </c>
      <c r="C49" s="213"/>
      <c r="D49" s="213"/>
      <c r="E49" s="213">
        <f t="shared" si="0"/>
        <v>0</v>
      </c>
      <c r="F49" s="213"/>
      <c r="G49" s="213"/>
      <c r="H49" s="213"/>
    </row>
    <row r="50" spans="1:8" ht="18" hidden="1" customHeight="1" x14ac:dyDescent="0.15">
      <c r="A50" s="212"/>
      <c r="B50" s="213">
        <f t="shared" si="1"/>
        <v>0</v>
      </c>
      <c r="C50" s="213"/>
      <c r="D50" s="213"/>
      <c r="E50" s="213">
        <f t="shared" si="0"/>
        <v>0</v>
      </c>
      <c r="F50" s="213"/>
      <c r="G50" s="213"/>
      <c r="H50" s="213"/>
    </row>
    <row r="51" spans="1:8" ht="18" hidden="1" customHeight="1" x14ac:dyDescent="0.15">
      <c r="A51" s="212">
        <v>10</v>
      </c>
      <c r="B51" s="213">
        <f t="shared" si="1"/>
        <v>0</v>
      </c>
      <c r="C51" s="213"/>
      <c r="D51" s="213"/>
      <c r="E51" s="213">
        <f t="shared" si="0"/>
        <v>0</v>
      </c>
      <c r="F51" s="213"/>
      <c r="G51" s="213"/>
      <c r="H51" s="213"/>
    </row>
    <row r="52" spans="1:8" ht="18" hidden="1" customHeight="1" x14ac:dyDescent="0.15">
      <c r="A52" s="212"/>
      <c r="B52" s="213">
        <f t="shared" si="1"/>
        <v>0</v>
      </c>
      <c r="C52" s="213"/>
      <c r="D52" s="213"/>
      <c r="E52" s="213">
        <f t="shared" si="0"/>
        <v>0</v>
      </c>
      <c r="F52" s="213"/>
      <c r="G52" s="213"/>
      <c r="H52" s="213"/>
    </row>
  </sheetData>
  <mergeCells count="172"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</mergeCells>
  <phoneticPr fontId="19"/>
  <dataValidations count="4">
    <dataValidation type="list" allowBlank="1" showInputMessage="1" showErrorMessage="1" sqref="O4:O5" xr:uid="{00000000-0002-0000-0300-000000000000}">
      <formula1>$U$9:$U$10</formula1>
    </dataValidation>
    <dataValidation type="list" allowBlank="1" showInputMessage="1" showErrorMessage="1" sqref="P4:R5" xr:uid="{00000000-0002-0000-0300-000001000000}">
      <formula1>$V$9:$V$15</formula1>
    </dataValidation>
    <dataValidation type="list" allowBlank="1" showInputMessage="1" showErrorMessage="1" sqref="P9:P28" xr:uid="{00000000-0002-0000-0300-000002000000}">
      <formula1>$V$9:$V$16</formula1>
    </dataValidation>
    <dataValidation type="list" allowBlank="1" showInputMessage="1" showErrorMessage="1" sqref="E9:E28" xr:uid="{00000000-0002-0000-0300-000003000000}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V52"/>
  <sheetViews>
    <sheetView view="pageBreakPreview" zoomScale="70" zoomScaleNormal="100" zoomScaleSheetLayoutView="70" workbookViewId="0">
      <selection activeCell="P4" sqref="P4:R5"/>
    </sheetView>
  </sheetViews>
  <sheetFormatPr defaultColWidth="0" defaultRowHeight="13.5" zeroHeight="1" x14ac:dyDescent="0.15"/>
  <cols>
    <col min="1" max="1" width="3.625" style="74" customWidth="1"/>
    <col min="2" max="2" width="6.125" style="74" customWidth="1"/>
    <col min="3" max="3" width="17" style="74" customWidth="1"/>
    <col min="4" max="4" width="4.75" style="74" customWidth="1"/>
    <col min="5" max="5" width="10.5" style="74" customWidth="1"/>
    <col min="6" max="6" width="3.625" style="74" customWidth="1"/>
    <col min="7" max="7" width="8.625" style="74" customWidth="1"/>
    <col min="8" max="8" width="8.375" style="74" customWidth="1"/>
    <col min="9" max="9" width="5.375" style="74" customWidth="1"/>
    <col min="10" max="10" width="18.375" style="74" customWidth="1"/>
    <col min="11" max="11" width="5" style="74" customWidth="1"/>
    <col min="12" max="12" width="14.625" style="74" customWidth="1"/>
    <col min="13" max="13" width="5.375" style="74" customWidth="1"/>
    <col min="14" max="14" width="3.625" style="74" customWidth="1"/>
    <col min="15" max="15" width="12.75" style="74" customWidth="1"/>
    <col min="16" max="16" width="13.75" style="74" customWidth="1"/>
    <col min="17" max="17" width="10.625" style="74" customWidth="1"/>
    <col min="18" max="18" width="7.25" style="74" customWidth="1"/>
    <col min="19" max="19" width="5.125" style="74" customWidth="1"/>
    <col min="20" max="20" width="9.75" style="74" hidden="1" customWidth="1"/>
    <col min="21" max="21" width="8.75" style="74" hidden="1" customWidth="1"/>
    <col min="22" max="22" width="18.125" style="74" hidden="1" customWidth="1"/>
    <col min="23" max="16384" width="8.75" style="74" hidden="1"/>
  </cols>
  <sheetData>
    <row r="1" spans="1:22" ht="19.5" customHeight="1" x14ac:dyDescent="0.15">
      <c r="A1" s="72"/>
      <c r="B1" s="116" t="s">
        <v>141</v>
      </c>
      <c r="C1" s="116"/>
      <c r="D1" s="116"/>
      <c r="E1" s="116"/>
      <c r="F1" s="116"/>
      <c r="G1" s="116"/>
      <c r="H1" s="116"/>
      <c r="I1" s="116"/>
      <c r="J1" s="116"/>
      <c r="K1" s="117" t="s">
        <v>142</v>
      </c>
      <c r="L1" s="117"/>
      <c r="M1" s="117"/>
      <c r="N1" s="117"/>
      <c r="O1" s="117"/>
      <c r="P1" s="73" t="s">
        <v>143</v>
      </c>
      <c r="Q1" s="130">
        <f ca="1">NOW()</f>
        <v>43542.325948726851</v>
      </c>
      <c r="R1" s="130"/>
    </row>
    <row r="2" spans="1:22" ht="12.95" customHeight="1" x14ac:dyDescent="0.15"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117"/>
      <c r="M2" s="117"/>
      <c r="N2" s="117"/>
      <c r="O2" s="117"/>
      <c r="P2" s="131" t="s">
        <v>144</v>
      </c>
      <c r="Q2" s="131"/>
      <c r="R2" s="131"/>
    </row>
    <row r="3" spans="1:22" ht="17.45" customHeight="1" thickBot="1" x14ac:dyDescent="0.2">
      <c r="A3" s="132" t="s">
        <v>145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1"/>
      <c r="Q3" s="131"/>
      <c r="R3" s="131"/>
    </row>
    <row r="4" spans="1:22" ht="26.1" customHeight="1" x14ac:dyDescent="0.15">
      <c r="A4" s="133" t="s">
        <v>146</v>
      </c>
      <c r="B4" s="134"/>
      <c r="C4" s="128"/>
      <c r="D4" s="129"/>
      <c r="E4" s="135" t="s">
        <v>147</v>
      </c>
      <c r="F4" s="136"/>
      <c r="G4" s="137"/>
      <c r="H4" s="138"/>
      <c r="I4" s="138"/>
      <c r="J4" s="138"/>
      <c r="K4" s="138"/>
      <c r="L4" s="138"/>
      <c r="M4" s="139"/>
      <c r="N4" s="75" t="s">
        <v>148</v>
      </c>
      <c r="O4" s="140" t="s">
        <v>168</v>
      </c>
      <c r="P4" s="142" t="s">
        <v>173</v>
      </c>
      <c r="Q4" s="143"/>
      <c r="R4" s="144"/>
    </row>
    <row r="5" spans="1:22" ht="26.1" customHeight="1" x14ac:dyDescent="0.15">
      <c r="A5" s="148" t="s">
        <v>149</v>
      </c>
      <c r="B5" s="149"/>
      <c r="C5" s="150" t="s">
        <v>150</v>
      </c>
      <c r="D5" s="151"/>
      <c r="E5" s="151"/>
      <c r="F5" s="151"/>
      <c r="G5" s="151"/>
      <c r="H5" s="151"/>
      <c r="I5" s="152"/>
      <c r="J5" s="153" t="s">
        <v>151</v>
      </c>
      <c r="K5" s="154"/>
      <c r="L5" s="154"/>
      <c r="M5" s="155"/>
      <c r="N5" s="76" t="s">
        <v>152</v>
      </c>
      <c r="O5" s="141"/>
      <c r="P5" s="145"/>
      <c r="Q5" s="146"/>
      <c r="R5" s="147"/>
    </row>
    <row r="6" spans="1:22" ht="26.1" customHeight="1" thickBot="1" x14ac:dyDescent="0.2">
      <c r="A6" s="182" t="s">
        <v>153</v>
      </c>
      <c r="B6" s="183"/>
      <c r="C6" s="184"/>
      <c r="D6" s="185"/>
      <c r="E6" s="186"/>
      <c r="F6" s="187" t="s">
        <v>154</v>
      </c>
      <c r="G6" s="188"/>
      <c r="H6" s="188"/>
      <c r="I6" s="189"/>
      <c r="J6" s="77"/>
      <c r="K6" s="190" t="s">
        <v>155</v>
      </c>
      <c r="L6" s="191"/>
      <c r="M6" s="190"/>
      <c r="N6" s="192"/>
      <c r="O6" s="192"/>
      <c r="P6" s="156" t="s">
        <v>156</v>
      </c>
      <c r="Q6" s="156"/>
      <c r="R6" s="157"/>
    </row>
    <row r="7" spans="1:22" ht="15" customHeight="1" x14ac:dyDescent="0.15">
      <c r="A7" s="158" t="s">
        <v>5</v>
      </c>
      <c r="B7" s="160" t="s">
        <v>157</v>
      </c>
      <c r="C7" s="161"/>
      <c r="D7" s="162"/>
      <c r="E7" s="165" t="s">
        <v>158</v>
      </c>
      <c r="F7" s="161" t="s">
        <v>159</v>
      </c>
      <c r="G7" s="161"/>
      <c r="H7" s="162"/>
      <c r="I7" s="167" t="s">
        <v>160</v>
      </c>
      <c r="J7" s="169" t="s">
        <v>161</v>
      </c>
      <c r="K7" s="171" t="s">
        <v>162</v>
      </c>
      <c r="L7" s="172"/>
      <c r="M7" s="173" t="s">
        <v>163</v>
      </c>
      <c r="N7" s="174"/>
      <c r="O7" s="175"/>
      <c r="P7" s="176" t="s">
        <v>164</v>
      </c>
      <c r="Q7" s="177"/>
      <c r="R7" s="178"/>
    </row>
    <row r="8" spans="1:22" ht="15" customHeight="1" x14ac:dyDescent="0.15">
      <c r="A8" s="159"/>
      <c r="B8" s="159"/>
      <c r="C8" s="163"/>
      <c r="D8" s="164"/>
      <c r="E8" s="166"/>
      <c r="F8" s="163"/>
      <c r="G8" s="163"/>
      <c r="H8" s="164"/>
      <c r="I8" s="168"/>
      <c r="J8" s="170"/>
      <c r="K8" s="78" t="s">
        <v>165</v>
      </c>
      <c r="L8" s="79" t="s">
        <v>166</v>
      </c>
      <c r="M8" s="118" t="s">
        <v>167</v>
      </c>
      <c r="N8" s="119"/>
      <c r="O8" s="120"/>
      <c r="P8" s="179"/>
      <c r="Q8" s="180"/>
      <c r="R8" s="181"/>
    </row>
    <row r="9" spans="1:22" ht="24" customHeight="1" x14ac:dyDescent="0.15">
      <c r="A9" s="121">
        <v>1</v>
      </c>
      <c r="B9" s="123"/>
      <c r="C9" s="124"/>
      <c r="D9" s="125"/>
      <c r="E9" s="80"/>
      <c r="F9" s="124"/>
      <c r="G9" s="124"/>
      <c r="H9" s="125"/>
      <c r="I9" s="81"/>
      <c r="J9" s="82"/>
      <c r="K9" s="83"/>
      <c r="L9" s="84"/>
      <c r="M9" s="126"/>
      <c r="N9" s="124"/>
      <c r="O9" s="127"/>
      <c r="P9" s="200"/>
      <c r="Q9" s="198" t="str">
        <f>IF(COUNTA(P9)&gt;0,"で出場します","")</f>
        <v/>
      </c>
      <c r="R9" s="199"/>
      <c r="T9" s="11" t="s">
        <v>180</v>
      </c>
      <c r="U9" s="110" t="s">
        <v>168</v>
      </c>
      <c r="V9" s="74" t="s">
        <v>170</v>
      </c>
    </row>
    <row r="10" spans="1:22" ht="24" customHeight="1" x14ac:dyDescent="0.15">
      <c r="A10" s="122"/>
      <c r="B10" s="193"/>
      <c r="C10" s="194"/>
      <c r="D10" s="195"/>
      <c r="E10" s="85"/>
      <c r="F10" s="194"/>
      <c r="G10" s="194"/>
      <c r="H10" s="195"/>
      <c r="I10" s="86"/>
      <c r="J10" s="87"/>
      <c r="K10" s="88"/>
      <c r="L10" s="89"/>
      <c r="M10" s="196"/>
      <c r="N10" s="194"/>
      <c r="O10" s="197"/>
      <c r="P10" s="179"/>
      <c r="Q10" s="180"/>
      <c r="R10" s="181"/>
      <c r="T10" s="109" t="s">
        <v>181</v>
      </c>
      <c r="U10" s="110" t="s">
        <v>169</v>
      </c>
      <c r="V10" s="74" t="s">
        <v>171</v>
      </c>
    </row>
    <row r="11" spans="1:22" ht="24" customHeight="1" x14ac:dyDescent="0.15">
      <c r="A11" s="121">
        <v>2</v>
      </c>
      <c r="B11" s="123"/>
      <c r="C11" s="124"/>
      <c r="D11" s="125"/>
      <c r="E11" s="80"/>
      <c r="F11" s="124"/>
      <c r="G11" s="124"/>
      <c r="H11" s="125"/>
      <c r="I11" s="90"/>
      <c r="J11" s="82"/>
      <c r="K11" s="83"/>
      <c r="L11" s="84"/>
      <c r="M11" s="126"/>
      <c r="N11" s="124"/>
      <c r="O11" s="127"/>
      <c r="P11" s="200"/>
      <c r="Q11" s="198" t="str">
        <f>IF(COUNTA(P11)&gt;0,"で出場します","")</f>
        <v/>
      </c>
      <c r="R11" s="199"/>
      <c r="T11" s="109" t="s">
        <v>182</v>
      </c>
      <c r="V11" s="74" t="s">
        <v>172</v>
      </c>
    </row>
    <row r="12" spans="1:22" ht="24" customHeight="1" x14ac:dyDescent="0.15">
      <c r="A12" s="122"/>
      <c r="B12" s="193"/>
      <c r="C12" s="194"/>
      <c r="D12" s="195"/>
      <c r="E12" s="85"/>
      <c r="F12" s="194"/>
      <c r="G12" s="194"/>
      <c r="H12" s="195"/>
      <c r="I12" s="86"/>
      <c r="J12" s="87"/>
      <c r="K12" s="88"/>
      <c r="L12" s="89"/>
      <c r="M12" s="196"/>
      <c r="N12" s="194"/>
      <c r="O12" s="197"/>
      <c r="P12" s="179"/>
      <c r="Q12" s="180"/>
      <c r="R12" s="181"/>
      <c r="T12" s="109" t="s">
        <v>77</v>
      </c>
      <c r="V12" s="74" t="s">
        <v>173</v>
      </c>
    </row>
    <row r="13" spans="1:22" ht="24" customHeight="1" x14ac:dyDescent="0.15">
      <c r="A13" s="121">
        <v>3</v>
      </c>
      <c r="B13" s="123"/>
      <c r="C13" s="124"/>
      <c r="D13" s="125"/>
      <c r="E13" s="80"/>
      <c r="F13" s="124"/>
      <c r="G13" s="124"/>
      <c r="H13" s="125"/>
      <c r="I13" s="90"/>
      <c r="J13" s="82"/>
      <c r="K13" s="83"/>
      <c r="L13" s="84"/>
      <c r="M13" s="126"/>
      <c r="N13" s="124"/>
      <c r="O13" s="127"/>
      <c r="P13" s="200"/>
      <c r="Q13" s="198" t="str">
        <f>IF(COUNTA(P13)&gt;0,"で出場します","")</f>
        <v/>
      </c>
      <c r="R13" s="199"/>
      <c r="T13" s="109" t="s">
        <v>78</v>
      </c>
      <c r="V13" s="74" t="s">
        <v>174</v>
      </c>
    </row>
    <row r="14" spans="1:22" ht="24" customHeight="1" x14ac:dyDescent="0.15">
      <c r="A14" s="122"/>
      <c r="B14" s="193"/>
      <c r="C14" s="194"/>
      <c r="D14" s="195"/>
      <c r="E14" s="85"/>
      <c r="F14" s="194"/>
      <c r="G14" s="194"/>
      <c r="H14" s="195"/>
      <c r="I14" s="89"/>
      <c r="J14" s="87"/>
      <c r="K14" s="88"/>
      <c r="L14" s="89"/>
      <c r="M14" s="196"/>
      <c r="N14" s="194"/>
      <c r="O14" s="197"/>
      <c r="P14" s="179"/>
      <c r="Q14" s="180"/>
      <c r="R14" s="181"/>
      <c r="T14" s="109" t="s">
        <v>79</v>
      </c>
      <c r="V14" s="74" t="s">
        <v>175</v>
      </c>
    </row>
    <row r="15" spans="1:22" ht="24" customHeight="1" x14ac:dyDescent="0.15">
      <c r="A15" s="121">
        <v>4</v>
      </c>
      <c r="B15" s="123"/>
      <c r="C15" s="124"/>
      <c r="D15" s="125"/>
      <c r="E15" s="80"/>
      <c r="F15" s="124"/>
      <c r="G15" s="124"/>
      <c r="H15" s="125"/>
      <c r="I15" s="90"/>
      <c r="J15" s="82"/>
      <c r="K15" s="83"/>
      <c r="L15" s="84"/>
      <c r="M15" s="126"/>
      <c r="N15" s="124"/>
      <c r="O15" s="127"/>
      <c r="P15" s="200"/>
      <c r="Q15" s="198" t="str">
        <f>IF(COUNTA(P15)&gt;0,"で出場します","")</f>
        <v/>
      </c>
      <c r="R15" s="199"/>
      <c r="T15" s="109" t="s">
        <v>80</v>
      </c>
      <c r="V15" s="74" t="s">
        <v>176</v>
      </c>
    </row>
    <row r="16" spans="1:22" ht="24" customHeight="1" x14ac:dyDescent="0.15">
      <c r="A16" s="122"/>
      <c r="B16" s="193"/>
      <c r="C16" s="194"/>
      <c r="D16" s="195"/>
      <c r="E16" s="85"/>
      <c r="F16" s="194"/>
      <c r="G16" s="194"/>
      <c r="H16" s="195"/>
      <c r="I16" s="89"/>
      <c r="J16" s="87"/>
      <c r="K16" s="88"/>
      <c r="L16" s="89"/>
      <c r="M16" s="196"/>
      <c r="N16" s="194"/>
      <c r="O16" s="197"/>
      <c r="P16" s="179"/>
      <c r="Q16" s="180"/>
      <c r="R16" s="181"/>
      <c r="T16" s="109" t="s">
        <v>81</v>
      </c>
    </row>
    <row r="17" spans="1:20" ht="24" customHeight="1" x14ac:dyDescent="0.15">
      <c r="A17" s="121">
        <v>5</v>
      </c>
      <c r="B17" s="123"/>
      <c r="C17" s="124"/>
      <c r="D17" s="125"/>
      <c r="E17" s="80"/>
      <c r="F17" s="124"/>
      <c r="G17" s="124"/>
      <c r="H17" s="125"/>
      <c r="I17" s="90"/>
      <c r="J17" s="82"/>
      <c r="K17" s="83"/>
      <c r="L17" s="84"/>
      <c r="M17" s="126"/>
      <c r="N17" s="124"/>
      <c r="O17" s="127"/>
      <c r="P17" s="200"/>
      <c r="Q17" s="198" t="str">
        <f>IF(COUNTA(P17)&gt;0,"で出場します","")</f>
        <v/>
      </c>
      <c r="R17" s="199"/>
      <c r="T17" s="109" t="s">
        <v>183</v>
      </c>
    </row>
    <row r="18" spans="1:20" ht="24" customHeight="1" x14ac:dyDescent="0.15">
      <c r="A18" s="122"/>
      <c r="B18" s="193"/>
      <c r="C18" s="194"/>
      <c r="D18" s="195"/>
      <c r="E18" s="85"/>
      <c r="F18" s="194"/>
      <c r="G18" s="194"/>
      <c r="H18" s="195"/>
      <c r="I18" s="89"/>
      <c r="J18" s="87"/>
      <c r="K18" s="88"/>
      <c r="L18" s="89"/>
      <c r="M18" s="196"/>
      <c r="N18" s="194"/>
      <c r="O18" s="197"/>
      <c r="P18" s="179"/>
      <c r="Q18" s="180"/>
      <c r="R18" s="181"/>
      <c r="T18" s="109" t="s">
        <v>184</v>
      </c>
    </row>
    <row r="19" spans="1:20" ht="24" customHeight="1" x14ac:dyDescent="0.15">
      <c r="A19" s="121">
        <v>6</v>
      </c>
      <c r="B19" s="123"/>
      <c r="C19" s="124"/>
      <c r="D19" s="125"/>
      <c r="E19" s="80"/>
      <c r="F19" s="124"/>
      <c r="G19" s="124"/>
      <c r="H19" s="125"/>
      <c r="I19" s="90"/>
      <c r="J19" s="82"/>
      <c r="K19" s="83"/>
      <c r="L19" s="84"/>
      <c r="M19" s="126"/>
      <c r="N19" s="124"/>
      <c r="O19" s="127"/>
      <c r="P19" s="200"/>
      <c r="Q19" s="198" t="str">
        <f>IF(COUNTA(P19)&gt;0,"で出場します","")</f>
        <v/>
      </c>
      <c r="R19" s="199"/>
      <c r="T19" s="109" t="s">
        <v>185</v>
      </c>
    </row>
    <row r="20" spans="1:20" ht="24" customHeight="1" x14ac:dyDescent="0.15">
      <c r="A20" s="122"/>
      <c r="B20" s="193"/>
      <c r="C20" s="194"/>
      <c r="D20" s="195"/>
      <c r="E20" s="85"/>
      <c r="F20" s="194"/>
      <c r="G20" s="194"/>
      <c r="H20" s="195"/>
      <c r="I20" s="89"/>
      <c r="J20" s="87"/>
      <c r="K20" s="88"/>
      <c r="L20" s="89"/>
      <c r="M20" s="196"/>
      <c r="N20" s="194"/>
      <c r="O20" s="197"/>
      <c r="P20" s="179"/>
      <c r="Q20" s="180"/>
      <c r="R20" s="181"/>
      <c r="T20" s="109" t="s">
        <v>186</v>
      </c>
    </row>
    <row r="21" spans="1:20" ht="24" customHeight="1" x14ac:dyDescent="0.15">
      <c r="A21" s="121">
        <v>7</v>
      </c>
      <c r="B21" s="123"/>
      <c r="C21" s="124"/>
      <c r="D21" s="125"/>
      <c r="E21" s="80"/>
      <c r="F21" s="124"/>
      <c r="G21" s="124"/>
      <c r="H21" s="125"/>
      <c r="I21" s="91"/>
      <c r="J21" s="92"/>
      <c r="K21" s="91"/>
      <c r="L21" s="93"/>
      <c r="M21" s="126" t="s">
        <v>150</v>
      </c>
      <c r="N21" s="124"/>
      <c r="O21" s="127"/>
      <c r="P21" s="200"/>
      <c r="Q21" s="198" t="str">
        <f>IF(COUNTA(P21)&gt;0,"で出場します","")</f>
        <v/>
      </c>
      <c r="R21" s="199"/>
      <c r="T21" s="109" t="s">
        <v>187</v>
      </c>
    </row>
    <row r="22" spans="1:20" ht="24" customHeight="1" x14ac:dyDescent="0.15">
      <c r="A22" s="122"/>
      <c r="B22" s="193"/>
      <c r="C22" s="194"/>
      <c r="D22" s="195"/>
      <c r="E22" s="85"/>
      <c r="F22" s="194"/>
      <c r="G22" s="194"/>
      <c r="H22" s="195"/>
      <c r="I22" s="94"/>
      <c r="J22" s="95"/>
      <c r="K22" s="96"/>
      <c r="L22" s="97"/>
      <c r="M22" s="196" t="s">
        <v>150</v>
      </c>
      <c r="N22" s="194"/>
      <c r="O22" s="197"/>
      <c r="P22" s="179"/>
      <c r="Q22" s="180"/>
      <c r="R22" s="181"/>
      <c r="T22" s="109" t="s">
        <v>188</v>
      </c>
    </row>
    <row r="23" spans="1:20" ht="24" customHeight="1" x14ac:dyDescent="0.15">
      <c r="A23" s="121">
        <v>8</v>
      </c>
      <c r="B23" s="123"/>
      <c r="C23" s="124"/>
      <c r="D23" s="125"/>
      <c r="E23" s="80"/>
      <c r="F23" s="124"/>
      <c r="G23" s="124"/>
      <c r="H23" s="125"/>
      <c r="I23" s="91"/>
      <c r="J23" s="92"/>
      <c r="K23" s="91"/>
      <c r="L23" s="93"/>
      <c r="M23" s="126" t="s">
        <v>177</v>
      </c>
      <c r="N23" s="124"/>
      <c r="O23" s="127"/>
      <c r="P23" s="200"/>
      <c r="Q23" s="198" t="str">
        <f>IF(COUNTA(P23)&gt;0,"で出場します","")</f>
        <v/>
      </c>
      <c r="R23" s="199"/>
      <c r="T23" s="109" t="s">
        <v>189</v>
      </c>
    </row>
    <row r="24" spans="1:20" ht="24" customHeight="1" x14ac:dyDescent="0.15">
      <c r="A24" s="122"/>
      <c r="B24" s="193"/>
      <c r="C24" s="194"/>
      <c r="D24" s="195"/>
      <c r="E24" s="85"/>
      <c r="F24" s="194"/>
      <c r="G24" s="194"/>
      <c r="H24" s="195"/>
      <c r="I24" s="98"/>
      <c r="J24" s="95"/>
      <c r="K24" s="96"/>
      <c r="L24" s="97"/>
      <c r="M24" s="196" t="s">
        <v>150</v>
      </c>
      <c r="N24" s="194"/>
      <c r="O24" s="197"/>
      <c r="P24" s="179"/>
      <c r="Q24" s="180"/>
      <c r="R24" s="181"/>
      <c r="T24" s="109" t="s">
        <v>190</v>
      </c>
    </row>
    <row r="25" spans="1:20" ht="24" customHeight="1" x14ac:dyDescent="0.15">
      <c r="A25" s="201">
        <v>9</v>
      </c>
      <c r="B25" s="123"/>
      <c r="C25" s="124"/>
      <c r="D25" s="125"/>
      <c r="E25" s="80"/>
      <c r="F25" s="124"/>
      <c r="G25" s="124"/>
      <c r="H25" s="125"/>
      <c r="I25" s="99"/>
      <c r="J25" s="100"/>
      <c r="K25" s="99"/>
      <c r="L25" s="101"/>
      <c r="M25" s="202" t="s">
        <v>150</v>
      </c>
      <c r="N25" s="203"/>
      <c r="O25" s="204"/>
      <c r="P25" s="200"/>
      <c r="Q25" s="198" t="str">
        <f>IF(COUNTA(P25)&gt;0,"で出場します","")</f>
        <v/>
      </c>
      <c r="R25" s="199"/>
      <c r="T25" s="109" t="s">
        <v>191</v>
      </c>
    </row>
    <row r="26" spans="1:20" ht="24" customHeight="1" x14ac:dyDescent="0.15">
      <c r="A26" s="122"/>
      <c r="B26" s="193"/>
      <c r="C26" s="194"/>
      <c r="D26" s="195"/>
      <c r="E26" s="85"/>
      <c r="F26" s="194"/>
      <c r="G26" s="194"/>
      <c r="H26" s="195"/>
      <c r="I26" s="94"/>
      <c r="J26" s="95"/>
      <c r="K26" s="96"/>
      <c r="L26" s="97"/>
      <c r="M26" s="196" t="s">
        <v>178</v>
      </c>
      <c r="N26" s="194"/>
      <c r="O26" s="197"/>
      <c r="P26" s="179"/>
      <c r="Q26" s="180"/>
      <c r="R26" s="181"/>
      <c r="T26" s="109" t="s">
        <v>192</v>
      </c>
    </row>
    <row r="27" spans="1:20" ht="24" customHeight="1" x14ac:dyDescent="0.15">
      <c r="A27" s="121">
        <v>10</v>
      </c>
      <c r="B27" s="123"/>
      <c r="C27" s="124"/>
      <c r="D27" s="125"/>
      <c r="E27" s="80"/>
      <c r="F27" s="124"/>
      <c r="G27" s="124"/>
      <c r="H27" s="125"/>
      <c r="I27" s="91"/>
      <c r="J27" s="92"/>
      <c r="K27" s="91"/>
      <c r="L27" s="93"/>
      <c r="M27" s="126" t="s">
        <v>178</v>
      </c>
      <c r="N27" s="124"/>
      <c r="O27" s="127"/>
      <c r="P27" s="200"/>
      <c r="Q27" s="198" t="str">
        <f>IF(COUNTA(P27)&gt;0,"で出場します","")</f>
        <v/>
      </c>
      <c r="R27" s="199"/>
      <c r="T27" s="109" t="s">
        <v>193</v>
      </c>
    </row>
    <row r="28" spans="1:20" ht="24" customHeight="1" thickBot="1" x14ac:dyDescent="0.2">
      <c r="A28" s="211"/>
      <c r="B28" s="193"/>
      <c r="C28" s="194"/>
      <c r="D28" s="195"/>
      <c r="E28" s="102"/>
      <c r="F28" s="194"/>
      <c r="G28" s="194"/>
      <c r="H28" s="195"/>
      <c r="I28" s="103"/>
      <c r="J28" s="104"/>
      <c r="K28" s="105"/>
      <c r="L28" s="106"/>
      <c r="M28" s="205" t="s">
        <v>179</v>
      </c>
      <c r="N28" s="206"/>
      <c r="O28" s="207"/>
      <c r="P28" s="179"/>
      <c r="Q28" s="180"/>
      <c r="R28" s="181"/>
      <c r="T28" s="109" t="s">
        <v>194</v>
      </c>
    </row>
    <row r="29" spans="1:20" ht="29.45" customHeight="1" x14ac:dyDescent="0.15">
      <c r="A29" s="208" t="s">
        <v>205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T29" s="109" t="s">
        <v>195</v>
      </c>
    </row>
    <row r="30" spans="1:20" ht="17.100000000000001" customHeight="1" x14ac:dyDescent="0.1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T30" s="109" t="s">
        <v>196</v>
      </c>
    </row>
    <row r="31" spans="1:20" ht="15" customHeight="1" x14ac:dyDescent="0.1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T31" s="109" t="s">
        <v>197</v>
      </c>
    </row>
    <row r="32" spans="1:20" ht="15" hidden="1" customHeight="1" x14ac:dyDescent="0.15">
      <c r="A32" s="210"/>
      <c r="B32" s="210"/>
      <c r="C32" s="210"/>
      <c r="D32" s="210"/>
      <c r="E32" s="210"/>
      <c r="F32" s="210"/>
      <c r="G32" s="210"/>
      <c r="H32" s="210"/>
      <c r="I32" s="210"/>
      <c r="J32" s="210"/>
      <c r="K32" s="108"/>
      <c r="L32" s="108"/>
      <c r="M32" s="108"/>
      <c r="N32" s="108"/>
      <c r="O32" s="108"/>
      <c r="P32" s="108"/>
      <c r="Q32" s="108"/>
      <c r="R32" s="108"/>
      <c r="T32" s="109" t="s">
        <v>198</v>
      </c>
    </row>
    <row r="33" spans="1:20" ht="18" hidden="1" customHeight="1" x14ac:dyDescent="0.15">
      <c r="A33" s="212">
        <v>1</v>
      </c>
      <c r="B33" s="213">
        <f>B9</f>
        <v>0</v>
      </c>
      <c r="C33" s="213"/>
      <c r="D33" s="213"/>
      <c r="E33" s="213">
        <f>E9</f>
        <v>0</v>
      </c>
      <c r="F33" s="213"/>
      <c r="G33" s="213"/>
      <c r="H33" s="213"/>
      <c r="T33" s="109" t="s">
        <v>199</v>
      </c>
    </row>
    <row r="34" spans="1:20" ht="18" hidden="1" customHeight="1" x14ac:dyDescent="0.15">
      <c r="A34" s="212"/>
      <c r="B34" s="213">
        <f>B10</f>
        <v>0</v>
      </c>
      <c r="C34" s="213"/>
      <c r="D34" s="213"/>
      <c r="E34" s="213">
        <f t="shared" ref="E34:E52" si="0">E10</f>
        <v>0</v>
      </c>
      <c r="F34" s="213"/>
      <c r="G34" s="213"/>
      <c r="H34" s="213"/>
      <c r="T34" s="109" t="s">
        <v>200</v>
      </c>
    </row>
    <row r="35" spans="1:20" ht="18" hidden="1" customHeight="1" x14ac:dyDescent="0.15">
      <c r="A35" s="212">
        <v>2</v>
      </c>
      <c r="B35" s="213">
        <f t="shared" ref="B35:B52" si="1">B11</f>
        <v>0</v>
      </c>
      <c r="C35" s="213"/>
      <c r="D35" s="213"/>
      <c r="E35" s="213">
        <f t="shared" si="0"/>
        <v>0</v>
      </c>
      <c r="F35" s="213"/>
      <c r="G35" s="213"/>
      <c r="H35" s="213"/>
      <c r="T35" s="109" t="s">
        <v>201</v>
      </c>
    </row>
    <row r="36" spans="1:20" ht="18" hidden="1" customHeight="1" x14ac:dyDescent="0.15">
      <c r="A36" s="212"/>
      <c r="B36" s="213">
        <f t="shared" si="1"/>
        <v>0</v>
      </c>
      <c r="C36" s="213"/>
      <c r="D36" s="213"/>
      <c r="E36" s="213">
        <f t="shared" si="0"/>
        <v>0</v>
      </c>
      <c r="F36" s="213"/>
      <c r="G36" s="213"/>
      <c r="H36" s="213"/>
      <c r="T36" s="109" t="s">
        <v>202</v>
      </c>
    </row>
    <row r="37" spans="1:20" ht="18" hidden="1" customHeight="1" x14ac:dyDescent="0.15">
      <c r="A37" s="212">
        <v>3</v>
      </c>
      <c r="B37" s="213">
        <f t="shared" si="1"/>
        <v>0</v>
      </c>
      <c r="C37" s="213"/>
      <c r="D37" s="213"/>
      <c r="E37" s="213">
        <f t="shared" si="0"/>
        <v>0</v>
      </c>
      <c r="F37" s="213"/>
      <c r="G37" s="213"/>
      <c r="H37" s="213"/>
      <c r="T37" s="109" t="s">
        <v>203</v>
      </c>
    </row>
    <row r="38" spans="1:20" ht="18" hidden="1" customHeight="1" x14ac:dyDescent="0.15">
      <c r="A38" s="212"/>
      <c r="B38" s="213">
        <f t="shared" si="1"/>
        <v>0</v>
      </c>
      <c r="C38" s="213"/>
      <c r="D38" s="213"/>
      <c r="E38" s="213">
        <f t="shared" si="0"/>
        <v>0</v>
      </c>
      <c r="F38" s="213"/>
      <c r="G38" s="213"/>
      <c r="H38" s="213"/>
    </row>
    <row r="39" spans="1:20" ht="18" hidden="1" customHeight="1" x14ac:dyDescent="0.15">
      <c r="A39" s="212">
        <v>4</v>
      </c>
      <c r="B39" s="213">
        <f t="shared" si="1"/>
        <v>0</v>
      </c>
      <c r="C39" s="213"/>
      <c r="D39" s="213"/>
      <c r="E39" s="213">
        <f t="shared" si="0"/>
        <v>0</v>
      </c>
      <c r="F39" s="213"/>
      <c r="G39" s="213"/>
      <c r="H39" s="213"/>
    </row>
    <row r="40" spans="1:20" ht="18" hidden="1" customHeight="1" x14ac:dyDescent="0.15">
      <c r="A40" s="212"/>
      <c r="B40" s="213">
        <f t="shared" si="1"/>
        <v>0</v>
      </c>
      <c r="C40" s="213"/>
      <c r="D40" s="213"/>
      <c r="E40" s="213">
        <f t="shared" si="0"/>
        <v>0</v>
      </c>
      <c r="F40" s="213"/>
      <c r="G40" s="213"/>
      <c r="H40" s="213"/>
    </row>
    <row r="41" spans="1:20" ht="18" hidden="1" customHeight="1" x14ac:dyDescent="0.15">
      <c r="A41" s="212">
        <v>5</v>
      </c>
      <c r="B41" s="213">
        <f t="shared" si="1"/>
        <v>0</v>
      </c>
      <c r="C41" s="213"/>
      <c r="D41" s="213"/>
      <c r="E41" s="213">
        <f t="shared" si="0"/>
        <v>0</v>
      </c>
      <c r="F41" s="213"/>
      <c r="G41" s="213"/>
      <c r="H41" s="213"/>
    </row>
    <row r="42" spans="1:20" ht="18" hidden="1" customHeight="1" x14ac:dyDescent="0.15">
      <c r="A42" s="212"/>
      <c r="B42" s="213">
        <f t="shared" si="1"/>
        <v>0</v>
      </c>
      <c r="C42" s="213"/>
      <c r="D42" s="213"/>
      <c r="E42" s="213">
        <f t="shared" si="0"/>
        <v>0</v>
      </c>
      <c r="F42" s="213"/>
      <c r="G42" s="213"/>
      <c r="H42" s="213"/>
    </row>
    <row r="43" spans="1:20" ht="18" hidden="1" customHeight="1" x14ac:dyDescent="0.15">
      <c r="A43" s="212">
        <v>6</v>
      </c>
      <c r="B43" s="213">
        <f t="shared" si="1"/>
        <v>0</v>
      </c>
      <c r="C43" s="213"/>
      <c r="D43" s="213"/>
      <c r="E43" s="213">
        <f t="shared" si="0"/>
        <v>0</v>
      </c>
      <c r="F43" s="213"/>
      <c r="G43" s="213"/>
      <c r="H43" s="213"/>
    </row>
    <row r="44" spans="1:20" ht="18" hidden="1" customHeight="1" x14ac:dyDescent="0.15">
      <c r="A44" s="212"/>
      <c r="B44" s="213">
        <f t="shared" si="1"/>
        <v>0</v>
      </c>
      <c r="C44" s="213"/>
      <c r="D44" s="213"/>
      <c r="E44" s="213">
        <f t="shared" si="0"/>
        <v>0</v>
      </c>
      <c r="F44" s="213"/>
      <c r="G44" s="213"/>
      <c r="H44" s="213"/>
    </row>
    <row r="45" spans="1:20" ht="18" hidden="1" customHeight="1" x14ac:dyDescent="0.15">
      <c r="A45" s="212">
        <v>7</v>
      </c>
      <c r="B45" s="213">
        <f t="shared" si="1"/>
        <v>0</v>
      </c>
      <c r="C45" s="213"/>
      <c r="D45" s="213"/>
      <c r="E45" s="213">
        <f t="shared" si="0"/>
        <v>0</v>
      </c>
      <c r="F45" s="213"/>
      <c r="G45" s="213"/>
      <c r="H45" s="213"/>
    </row>
    <row r="46" spans="1:20" ht="18" hidden="1" customHeight="1" x14ac:dyDescent="0.15">
      <c r="A46" s="212"/>
      <c r="B46" s="213">
        <f t="shared" si="1"/>
        <v>0</v>
      </c>
      <c r="C46" s="213"/>
      <c r="D46" s="213"/>
      <c r="E46" s="213">
        <f t="shared" si="0"/>
        <v>0</v>
      </c>
      <c r="F46" s="213"/>
      <c r="G46" s="213"/>
      <c r="H46" s="213"/>
    </row>
    <row r="47" spans="1:20" ht="18" hidden="1" customHeight="1" x14ac:dyDescent="0.15">
      <c r="A47" s="212">
        <v>8</v>
      </c>
      <c r="B47" s="213">
        <f t="shared" si="1"/>
        <v>0</v>
      </c>
      <c r="C47" s="213"/>
      <c r="D47" s="213"/>
      <c r="E47" s="213">
        <f t="shared" si="0"/>
        <v>0</v>
      </c>
      <c r="F47" s="213"/>
      <c r="G47" s="213"/>
      <c r="H47" s="213"/>
    </row>
    <row r="48" spans="1:20" ht="18" hidden="1" customHeight="1" x14ac:dyDescent="0.15">
      <c r="A48" s="212"/>
      <c r="B48" s="213">
        <f t="shared" si="1"/>
        <v>0</v>
      </c>
      <c r="C48" s="213"/>
      <c r="D48" s="213"/>
      <c r="E48" s="213">
        <f t="shared" si="0"/>
        <v>0</v>
      </c>
      <c r="F48" s="213"/>
      <c r="G48" s="213"/>
      <c r="H48" s="213"/>
    </row>
    <row r="49" spans="1:8" ht="18" hidden="1" customHeight="1" x14ac:dyDescent="0.15">
      <c r="A49" s="212">
        <v>9</v>
      </c>
      <c r="B49" s="213">
        <f t="shared" si="1"/>
        <v>0</v>
      </c>
      <c r="C49" s="213"/>
      <c r="D49" s="213"/>
      <c r="E49" s="213">
        <f t="shared" si="0"/>
        <v>0</v>
      </c>
      <c r="F49" s="213"/>
      <c r="G49" s="213"/>
      <c r="H49" s="213"/>
    </row>
    <row r="50" spans="1:8" ht="18" hidden="1" customHeight="1" x14ac:dyDescent="0.15">
      <c r="A50" s="212"/>
      <c r="B50" s="213">
        <f t="shared" si="1"/>
        <v>0</v>
      </c>
      <c r="C50" s="213"/>
      <c r="D50" s="213"/>
      <c r="E50" s="213">
        <f t="shared" si="0"/>
        <v>0</v>
      </c>
      <c r="F50" s="213"/>
      <c r="G50" s="213"/>
      <c r="H50" s="213"/>
    </row>
    <row r="51" spans="1:8" ht="18" hidden="1" customHeight="1" x14ac:dyDescent="0.15">
      <c r="A51" s="212">
        <v>10</v>
      </c>
      <c r="B51" s="213">
        <f t="shared" si="1"/>
        <v>0</v>
      </c>
      <c r="C51" s="213"/>
      <c r="D51" s="213"/>
      <c r="E51" s="213">
        <f t="shared" si="0"/>
        <v>0</v>
      </c>
      <c r="F51" s="213"/>
      <c r="G51" s="213"/>
      <c r="H51" s="213"/>
    </row>
    <row r="52" spans="1:8" ht="18" hidden="1" customHeight="1" x14ac:dyDescent="0.15">
      <c r="A52" s="212"/>
      <c r="B52" s="213">
        <f t="shared" si="1"/>
        <v>0</v>
      </c>
      <c r="C52" s="213"/>
      <c r="D52" s="213"/>
      <c r="E52" s="213">
        <f t="shared" si="0"/>
        <v>0</v>
      </c>
      <c r="F52" s="213"/>
      <c r="G52" s="213"/>
      <c r="H52" s="213"/>
    </row>
  </sheetData>
  <mergeCells count="172"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</mergeCells>
  <phoneticPr fontId="19"/>
  <dataValidations count="4">
    <dataValidation type="list" allowBlank="1" showInputMessage="1" showErrorMessage="1" sqref="O4:O5" xr:uid="{00000000-0002-0000-0400-000000000000}">
      <formula1>$U$9:$U$10</formula1>
    </dataValidation>
    <dataValidation type="list" allowBlank="1" showInputMessage="1" showErrorMessage="1" sqref="P9:P28" xr:uid="{00000000-0002-0000-0400-000001000000}">
      <formula1>$V$9:$V$16</formula1>
    </dataValidation>
    <dataValidation type="list" allowBlank="1" showInputMessage="1" showErrorMessage="1" sqref="P4:R5" xr:uid="{00000000-0002-0000-0400-000002000000}">
      <formula1>$V$9:$V$15</formula1>
    </dataValidation>
    <dataValidation type="list" allowBlank="1" showInputMessage="1" showErrorMessage="1" sqref="E9:E28" xr:uid="{00000000-0002-0000-0400-000003000000}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V52"/>
  <sheetViews>
    <sheetView view="pageBreakPreview" zoomScale="70" zoomScaleNormal="100" zoomScaleSheetLayoutView="70" workbookViewId="0">
      <selection activeCell="P4" sqref="P4:R5"/>
    </sheetView>
  </sheetViews>
  <sheetFormatPr defaultColWidth="0" defaultRowHeight="13.5" zeroHeight="1" x14ac:dyDescent="0.15"/>
  <cols>
    <col min="1" max="1" width="3.625" style="74" customWidth="1"/>
    <col min="2" max="2" width="6.125" style="74" customWidth="1"/>
    <col min="3" max="3" width="17" style="74" customWidth="1"/>
    <col min="4" max="4" width="4.75" style="74" customWidth="1"/>
    <col min="5" max="5" width="10.5" style="74" customWidth="1"/>
    <col min="6" max="6" width="3.625" style="74" customWidth="1"/>
    <col min="7" max="7" width="8.625" style="74" customWidth="1"/>
    <col min="8" max="8" width="8.375" style="74" customWidth="1"/>
    <col min="9" max="9" width="5.375" style="74" customWidth="1"/>
    <col min="10" max="10" width="18.375" style="74" customWidth="1"/>
    <col min="11" max="11" width="5" style="74" customWidth="1"/>
    <col min="12" max="12" width="14.625" style="74" customWidth="1"/>
    <col min="13" max="13" width="5.375" style="74" customWidth="1"/>
    <col min="14" max="14" width="3.625" style="74" customWidth="1"/>
    <col min="15" max="15" width="12.75" style="74" customWidth="1"/>
    <col min="16" max="16" width="13.75" style="74" customWidth="1"/>
    <col min="17" max="17" width="10.625" style="74" customWidth="1"/>
    <col min="18" max="18" width="7.25" style="74" customWidth="1"/>
    <col min="19" max="19" width="5.125" style="74" customWidth="1"/>
    <col min="20" max="20" width="9.75" style="74" hidden="1" customWidth="1"/>
    <col min="21" max="21" width="8.75" style="74" hidden="1" customWidth="1"/>
    <col min="22" max="22" width="18.125" style="74" hidden="1" customWidth="1"/>
    <col min="23" max="16384" width="8.75" style="74" hidden="1"/>
  </cols>
  <sheetData>
    <row r="1" spans="1:22" ht="19.5" customHeight="1" x14ac:dyDescent="0.15">
      <c r="A1" s="72"/>
      <c r="B1" s="116" t="s">
        <v>141</v>
      </c>
      <c r="C1" s="116"/>
      <c r="D1" s="116"/>
      <c r="E1" s="116"/>
      <c r="F1" s="116"/>
      <c r="G1" s="116"/>
      <c r="H1" s="116"/>
      <c r="I1" s="116"/>
      <c r="J1" s="116"/>
      <c r="K1" s="117" t="s">
        <v>142</v>
      </c>
      <c r="L1" s="117"/>
      <c r="M1" s="117"/>
      <c r="N1" s="117"/>
      <c r="O1" s="117"/>
      <c r="P1" s="73" t="s">
        <v>143</v>
      </c>
      <c r="Q1" s="130">
        <f ca="1">NOW()</f>
        <v>43542.325948726851</v>
      </c>
      <c r="R1" s="130"/>
    </row>
    <row r="2" spans="1:22" ht="12.95" customHeight="1" x14ac:dyDescent="0.15"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117"/>
      <c r="M2" s="117"/>
      <c r="N2" s="117"/>
      <c r="O2" s="117"/>
      <c r="P2" s="131" t="s">
        <v>144</v>
      </c>
      <c r="Q2" s="131"/>
      <c r="R2" s="131"/>
    </row>
    <row r="3" spans="1:22" ht="17.45" customHeight="1" thickBot="1" x14ac:dyDescent="0.2">
      <c r="A3" s="132" t="s">
        <v>145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1"/>
      <c r="Q3" s="131"/>
      <c r="R3" s="131"/>
    </row>
    <row r="4" spans="1:22" ht="26.1" customHeight="1" x14ac:dyDescent="0.15">
      <c r="A4" s="133" t="s">
        <v>146</v>
      </c>
      <c r="B4" s="134"/>
      <c r="C4" s="128"/>
      <c r="D4" s="129"/>
      <c r="E4" s="135" t="s">
        <v>147</v>
      </c>
      <c r="F4" s="136"/>
      <c r="G4" s="137"/>
      <c r="H4" s="138"/>
      <c r="I4" s="138"/>
      <c r="J4" s="138"/>
      <c r="K4" s="138"/>
      <c r="L4" s="138"/>
      <c r="M4" s="139"/>
      <c r="N4" s="75" t="s">
        <v>148</v>
      </c>
      <c r="O4" s="140" t="s">
        <v>168</v>
      </c>
      <c r="P4" s="142" t="s">
        <v>174</v>
      </c>
      <c r="Q4" s="143"/>
      <c r="R4" s="144"/>
    </row>
    <row r="5" spans="1:22" ht="26.1" customHeight="1" x14ac:dyDescent="0.15">
      <c r="A5" s="148" t="s">
        <v>149</v>
      </c>
      <c r="B5" s="149"/>
      <c r="C5" s="150" t="s">
        <v>150</v>
      </c>
      <c r="D5" s="151"/>
      <c r="E5" s="151"/>
      <c r="F5" s="151"/>
      <c r="G5" s="151"/>
      <c r="H5" s="151"/>
      <c r="I5" s="152"/>
      <c r="J5" s="153" t="s">
        <v>151</v>
      </c>
      <c r="K5" s="154"/>
      <c r="L5" s="154"/>
      <c r="M5" s="155"/>
      <c r="N5" s="76" t="s">
        <v>152</v>
      </c>
      <c r="O5" s="141"/>
      <c r="P5" s="145"/>
      <c r="Q5" s="146"/>
      <c r="R5" s="147"/>
    </row>
    <row r="6" spans="1:22" ht="26.1" customHeight="1" thickBot="1" x14ac:dyDescent="0.2">
      <c r="A6" s="182" t="s">
        <v>153</v>
      </c>
      <c r="B6" s="183"/>
      <c r="C6" s="184"/>
      <c r="D6" s="185"/>
      <c r="E6" s="186"/>
      <c r="F6" s="187" t="s">
        <v>154</v>
      </c>
      <c r="G6" s="188"/>
      <c r="H6" s="188"/>
      <c r="I6" s="189"/>
      <c r="J6" s="77"/>
      <c r="K6" s="190" t="s">
        <v>155</v>
      </c>
      <c r="L6" s="191"/>
      <c r="M6" s="190"/>
      <c r="N6" s="192"/>
      <c r="O6" s="192"/>
      <c r="P6" s="156" t="s">
        <v>156</v>
      </c>
      <c r="Q6" s="156"/>
      <c r="R6" s="157"/>
    </row>
    <row r="7" spans="1:22" ht="15" customHeight="1" x14ac:dyDescent="0.15">
      <c r="A7" s="158" t="s">
        <v>5</v>
      </c>
      <c r="B7" s="160" t="s">
        <v>157</v>
      </c>
      <c r="C7" s="161"/>
      <c r="D7" s="162"/>
      <c r="E7" s="165" t="s">
        <v>158</v>
      </c>
      <c r="F7" s="161" t="s">
        <v>159</v>
      </c>
      <c r="G7" s="161"/>
      <c r="H7" s="162"/>
      <c r="I7" s="167" t="s">
        <v>160</v>
      </c>
      <c r="J7" s="169" t="s">
        <v>161</v>
      </c>
      <c r="K7" s="171" t="s">
        <v>162</v>
      </c>
      <c r="L7" s="172"/>
      <c r="M7" s="173" t="s">
        <v>163</v>
      </c>
      <c r="N7" s="174"/>
      <c r="O7" s="175"/>
      <c r="P7" s="176" t="s">
        <v>164</v>
      </c>
      <c r="Q7" s="177"/>
      <c r="R7" s="178"/>
    </row>
    <row r="8" spans="1:22" ht="15" customHeight="1" x14ac:dyDescent="0.15">
      <c r="A8" s="159"/>
      <c r="B8" s="159"/>
      <c r="C8" s="163"/>
      <c r="D8" s="164"/>
      <c r="E8" s="166"/>
      <c r="F8" s="163"/>
      <c r="G8" s="163"/>
      <c r="H8" s="164"/>
      <c r="I8" s="168"/>
      <c r="J8" s="170"/>
      <c r="K8" s="78" t="s">
        <v>165</v>
      </c>
      <c r="L8" s="79" t="s">
        <v>166</v>
      </c>
      <c r="M8" s="118" t="s">
        <v>167</v>
      </c>
      <c r="N8" s="119"/>
      <c r="O8" s="120"/>
      <c r="P8" s="179"/>
      <c r="Q8" s="180"/>
      <c r="R8" s="181"/>
    </row>
    <row r="9" spans="1:22" ht="24" customHeight="1" x14ac:dyDescent="0.15">
      <c r="A9" s="121">
        <v>1</v>
      </c>
      <c r="B9" s="123"/>
      <c r="C9" s="124"/>
      <c r="D9" s="125"/>
      <c r="E9" s="80"/>
      <c r="F9" s="124"/>
      <c r="G9" s="124"/>
      <c r="H9" s="125"/>
      <c r="I9" s="81"/>
      <c r="J9" s="82"/>
      <c r="K9" s="83"/>
      <c r="L9" s="84"/>
      <c r="M9" s="126"/>
      <c r="N9" s="124"/>
      <c r="O9" s="127"/>
      <c r="P9" s="200"/>
      <c r="Q9" s="198" t="str">
        <f>IF(COUNTA(P9)&gt;0,"で出場します","")</f>
        <v/>
      </c>
      <c r="R9" s="199"/>
      <c r="T9" s="11" t="s">
        <v>180</v>
      </c>
      <c r="U9" s="110" t="s">
        <v>168</v>
      </c>
      <c r="V9" s="74" t="s">
        <v>170</v>
      </c>
    </row>
    <row r="10" spans="1:22" ht="24" customHeight="1" x14ac:dyDescent="0.15">
      <c r="A10" s="122"/>
      <c r="B10" s="193"/>
      <c r="C10" s="194"/>
      <c r="D10" s="195"/>
      <c r="E10" s="85"/>
      <c r="F10" s="194"/>
      <c r="G10" s="194"/>
      <c r="H10" s="195"/>
      <c r="I10" s="86"/>
      <c r="J10" s="87"/>
      <c r="K10" s="88"/>
      <c r="L10" s="89"/>
      <c r="M10" s="196"/>
      <c r="N10" s="194"/>
      <c r="O10" s="197"/>
      <c r="P10" s="179"/>
      <c r="Q10" s="180"/>
      <c r="R10" s="181"/>
      <c r="T10" s="109" t="s">
        <v>181</v>
      </c>
      <c r="U10" s="110" t="s">
        <v>169</v>
      </c>
      <c r="V10" s="74" t="s">
        <v>171</v>
      </c>
    </row>
    <row r="11" spans="1:22" ht="24" customHeight="1" x14ac:dyDescent="0.15">
      <c r="A11" s="121">
        <v>2</v>
      </c>
      <c r="B11" s="123"/>
      <c r="C11" s="124"/>
      <c r="D11" s="125"/>
      <c r="E11" s="80"/>
      <c r="F11" s="124"/>
      <c r="G11" s="124"/>
      <c r="H11" s="125"/>
      <c r="I11" s="90"/>
      <c r="J11" s="82"/>
      <c r="K11" s="83"/>
      <c r="L11" s="84"/>
      <c r="M11" s="126"/>
      <c r="N11" s="124"/>
      <c r="O11" s="127"/>
      <c r="P11" s="200"/>
      <c r="Q11" s="198" t="str">
        <f>IF(COUNTA(P11)&gt;0,"で出場します","")</f>
        <v/>
      </c>
      <c r="R11" s="199"/>
      <c r="T11" s="109" t="s">
        <v>182</v>
      </c>
      <c r="V11" s="74" t="s">
        <v>172</v>
      </c>
    </row>
    <row r="12" spans="1:22" ht="24" customHeight="1" x14ac:dyDescent="0.15">
      <c r="A12" s="122"/>
      <c r="B12" s="193"/>
      <c r="C12" s="194"/>
      <c r="D12" s="195"/>
      <c r="E12" s="85"/>
      <c r="F12" s="194"/>
      <c r="G12" s="194"/>
      <c r="H12" s="195"/>
      <c r="I12" s="86"/>
      <c r="J12" s="87"/>
      <c r="K12" s="88"/>
      <c r="L12" s="89"/>
      <c r="M12" s="196"/>
      <c r="N12" s="194"/>
      <c r="O12" s="197"/>
      <c r="P12" s="179"/>
      <c r="Q12" s="180"/>
      <c r="R12" s="181"/>
      <c r="T12" s="109" t="s">
        <v>77</v>
      </c>
      <c r="V12" s="74" t="s">
        <v>173</v>
      </c>
    </row>
    <row r="13" spans="1:22" ht="24" customHeight="1" x14ac:dyDescent="0.15">
      <c r="A13" s="121">
        <v>3</v>
      </c>
      <c r="B13" s="123"/>
      <c r="C13" s="124"/>
      <c r="D13" s="125"/>
      <c r="E13" s="80"/>
      <c r="F13" s="124"/>
      <c r="G13" s="124"/>
      <c r="H13" s="125"/>
      <c r="I13" s="90"/>
      <c r="J13" s="82"/>
      <c r="K13" s="83"/>
      <c r="L13" s="84"/>
      <c r="M13" s="126"/>
      <c r="N13" s="124"/>
      <c r="O13" s="127"/>
      <c r="P13" s="200"/>
      <c r="Q13" s="198" t="str">
        <f>IF(COUNTA(P13)&gt;0,"で出場します","")</f>
        <v/>
      </c>
      <c r="R13" s="199"/>
      <c r="T13" s="109" t="s">
        <v>78</v>
      </c>
      <c r="V13" s="74" t="s">
        <v>174</v>
      </c>
    </row>
    <row r="14" spans="1:22" ht="24" customHeight="1" x14ac:dyDescent="0.15">
      <c r="A14" s="122"/>
      <c r="B14" s="193"/>
      <c r="C14" s="194"/>
      <c r="D14" s="195"/>
      <c r="E14" s="85"/>
      <c r="F14" s="194"/>
      <c r="G14" s="194"/>
      <c r="H14" s="195"/>
      <c r="I14" s="89"/>
      <c r="J14" s="87"/>
      <c r="K14" s="88"/>
      <c r="L14" s="89"/>
      <c r="M14" s="196"/>
      <c r="N14" s="194"/>
      <c r="O14" s="197"/>
      <c r="P14" s="179"/>
      <c r="Q14" s="180"/>
      <c r="R14" s="181"/>
      <c r="T14" s="109" t="s">
        <v>79</v>
      </c>
      <c r="V14" s="74" t="s">
        <v>175</v>
      </c>
    </row>
    <row r="15" spans="1:22" ht="24" customHeight="1" x14ac:dyDescent="0.15">
      <c r="A15" s="121">
        <v>4</v>
      </c>
      <c r="B15" s="123"/>
      <c r="C15" s="124"/>
      <c r="D15" s="125"/>
      <c r="E15" s="80"/>
      <c r="F15" s="124"/>
      <c r="G15" s="124"/>
      <c r="H15" s="125"/>
      <c r="I15" s="90"/>
      <c r="J15" s="82"/>
      <c r="K15" s="83"/>
      <c r="L15" s="84"/>
      <c r="M15" s="126"/>
      <c r="N15" s="124"/>
      <c r="O15" s="127"/>
      <c r="P15" s="200"/>
      <c r="Q15" s="198" t="str">
        <f>IF(COUNTA(P15)&gt;0,"で出場します","")</f>
        <v/>
      </c>
      <c r="R15" s="199"/>
      <c r="T15" s="109" t="s">
        <v>80</v>
      </c>
      <c r="V15" s="74" t="s">
        <v>176</v>
      </c>
    </row>
    <row r="16" spans="1:22" ht="24" customHeight="1" x14ac:dyDescent="0.15">
      <c r="A16" s="122"/>
      <c r="B16" s="193"/>
      <c r="C16" s="194"/>
      <c r="D16" s="195"/>
      <c r="E16" s="85"/>
      <c r="F16" s="194"/>
      <c r="G16" s="194"/>
      <c r="H16" s="195"/>
      <c r="I16" s="89"/>
      <c r="J16" s="87"/>
      <c r="K16" s="88"/>
      <c r="L16" s="89"/>
      <c r="M16" s="196"/>
      <c r="N16" s="194"/>
      <c r="O16" s="197"/>
      <c r="P16" s="179"/>
      <c r="Q16" s="180"/>
      <c r="R16" s="181"/>
      <c r="T16" s="109" t="s">
        <v>81</v>
      </c>
    </row>
    <row r="17" spans="1:20" ht="24" customHeight="1" x14ac:dyDescent="0.15">
      <c r="A17" s="121">
        <v>5</v>
      </c>
      <c r="B17" s="123"/>
      <c r="C17" s="124"/>
      <c r="D17" s="125"/>
      <c r="E17" s="80"/>
      <c r="F17" s="124"/>
      <c r="G17" s="124"/>
      <c r="H17" s="125"/>
      <c r="I17" s="90"/>
      <c r="J17" s="82"/>
      <c r="K17" s="83"/>
      <c r="L17" s="84"/>
      <c r="M17" s="126"/>
      <c r="N17" s="124"/>
      <c r="O17" s="127"/>
      <c r="P17" s="200"/>
      <c r="Q17" s="198" t="str">
        <f>IF(COUNTA(P17)&gt;0,"で出場します","")</f>
        <v/>
      </c>
      <c r="R17" s="199"/>
      <c r="T17" s="109" t="s">
        <v>183</v>
      </c>
    </row>
    <row r="18" spans="1:20" ht="24" customHeight="1" x14ac:dyDescent="0.15">
      <c r="A18" s="122"/>
      <c r="B18" s="193"/>
      <c r="C18" s="194"/>
      <c r="D18" s="195"/>
      <c r="E18" s="85"/>
      <c r="F18" s="194"/>
      <c r="G18" s="194"/>
      <c r="H18" s="195"/>
      <c r="I18" s="89"/>
      <c r="J18" s="87"/>
      <c r="K18" s="88"/>
      <c r="L18" s="89"/>
      <c r="M18" s="196"/>
      <c r="N18" s="194"/>
      <c r="O18" s="197"/>
      <c r="P18" s="179"/>
      <c r="Q18" s="180"/>
      <c r="R18" s="181"/>
      <c r="T18" s="109" t="s">
        <v>184</v>
      </c>
    </row>
    <row r="19" spans="1:20" ht="24" customHeight="1" x14ac:dyDescent="0.15">
      <c r="A19" s="121">
        <v>6</v>
      </c>
      <c r="B19" s="123"/>
      <c r="C19" s="124"/>
      <c r="D19" s="125"/>
      <c r="E19" s="80"/>
      <c r="F19" s="124"/>
      <c r="G19" s="124"/>
      <c r="H19" s="125"/>
      <c r="I19" s="90"/>
      <c r="J19" s="82"/>
      <c r="K19" s="83"/>
      <c r="L19" s="84"/>
      <c r="M19" s="126"/>
      <c r="N19" s="124"/>
      <c r="O19" s="127"/>
      <c r="P19" s="200"/>
      <c r="Q19" s="198" t="str">
        <f>IF(COUNTA(P19)&gt;0,"で出場します","")</f>
        <v/>
      </c>
      <c r="R19" s="199"/>
      <c r="T19" s="109" t="s">
        <v>185</v>
      </c>
    </row>
    <row r="20" spans="1:20" ht="24" customHeight="1" x14ac:dyDescent="0.15">
      <c r="A20" s="122"/>
      <c r="B20" s="193"/>
      <c r="C20" s="194"/>
      <c r="D20" s="195"/>
      <c r="E20" s="85"/>
      <c r="F20" s="194"/>
      <c r="G20" s="194"/>
      <c r="H20" s="195"/>
      <c r="I20" s="89"/>
      <c r="J20" s="87"/>
      <c r="K20" s="88"/>
      <c r="L20" s="89"/>
      <c r="M20" s="196"/>
      <c r="N20" s="194"/>
      <c r="O20" s="197"/>
      <c r="P20" s="179"/>
      <c r="Q20" s="180"/>
      <c r="R20" s="181"/>
      <c r="T20" s="109" t="s">
        <v>186</v>
      </c>
    </row>
    <row r="21" spans="1:20" ht="24" customHeight="1" x14ac:dyDescent="0.15">
      <c r="A21" s="121">
        <v>7</v>
      </c>
      <c r="B21" s="123"/>
      <c r="C21" s="124"/>
      <c r="D21" s="125"/>
      <c r="E21" s="80"/>
      <c r="F21" s="124"/>
      <c r="G21" s="124"/>
      <c r="H21" s="125"/>
      <c r="I21" s="91"/>
      <c r="J21" s="92"/>
      <c r="K21" s="91"/>
      <c r="L21" s="93"/>
      <c r="M21" s="126" t="s">
        <v>150</v>
      </c>
      <c r="N21" s="124"/>
      <c r="O21" s="127"/>
      <c r="P21" s="200"/>
      <c r="Q21" s="198" t="str">
        <f>IF(COUNTA(P21)&gt;0,"で出場します","")</f>
        <v/>
      </c>
      <c r="R21" s="199"/>
      <c r="T21" s="109" t="s">
        <v>187</v>
      </c>
    </row>
    <row r="22" spans="1:20" ht="24" customHeight="1" x14ac:dyDescent="0.15">
      <c r="A22" s="122"/>
      <c r="B22" s="193"/>
      <c r="C22" s="194"/>
      <c r="D22" s="195"/>
      <c r="E22" s="85"/>
      <c r="F22" s="194"/>
      <c r="G22" s="194"/>
      <c r="H22" s="195"/>
      <c r="I22" s="94"/>
      <c r="J22" s="95"/>
      <c r="K22" s="96"/>
      <c r="L22" s="97"/>
      <c r="M22" s="196" t="s">
        <v>150</v>
      </c>
      <c r="N22" s="194"/>
      <c r="O22" s="197"/>
      <c r="P22" s="179"/>
      <c r="Q22" s="180"/>
      <c r="R22" s="181"/>
      <c r="T22" s="109" t="s">
        <v>188</v>
      </c>
    </row>
    <row r="23" spans="1:20" ht="24" customHeight="1" x14ac:dyDescent="0.15">
      <c r="A23" s="121">
        <v>8</v>
      </c>
      <c r="B23" s="123"/>
      <c r="C23" s="124"/>
      <c r="D23" s="125"/>
      <c r="E23" s="80"/>
      <c r="F23" s="124"/>
      <c r="G23" s="124"/>
      <c r="H23" s="125"/>
      <c r="I23" s="91"/>
      <c r="J23" s="92"/>
      <c r="K23" s="91"/>
      <c r="L23" s="93"/>
      <c r="M23" s="126" t="s">
        <v>177</v>
      </c>
      <c r="N23" s="124"/>
      <c r="O23" s="127"/>
      <c r="P23" s="200"/>
      <c r="Q23" s="198" t="str">
        <f>IF(COUNTA(P23)&gt;0,"で出場します","")</f>
        <v/>
      </c>
      <c r="R23" s="199"/>
      <c r="T23" s="109" t="s">
        <v>189</v>
      </c>
    </row>
    <row r="24" spans="1:20" ht="24" customHeight="1" x14ac:dyDescent="0.15">
      <c r="A24" s="122"/>
      <c r="B24" s="193"/>
      <c r="C24" s="194"/>
      <c r="D24" s="195"/>
      <c r="E24" s="85"/>
      <c r="F24" s="194"/>
      <c r="G24" s="194"/>
      <c r="H24" s="195"/>
      <c r="I24" s="98"/>
      <c r="J24" s="95"/>
      <c r="K24" s="96"/>
      <c r="L24" s="97"/>
      <c r="M24" s="196" t="s">
        <v>150</v>
      </c>
      <c r="N24" s="194"/>
      <c r="O24" s="197"/>
      <c r="P24" s="179"/>
      <c r="Q24" s="180"/>
      <c r="R24" s="181"/>
      <c r="T24" s="109" t="s">
        <v>190</v>
      </c>
    </row>
    <row r="25" spans="1:20" ht="24" customHeight="1" x14ac:dyDescent="0.15">
      <c r="A25" s="201">
        <v>9</v>
      </c>
      <c r="B25" s="123"/>
      <c r="C25" s="124"/>
      <c r="D25" s="125"/>
      <c r="E25" s="80"/>
      <c r="F25" s="124"/>
      <c r="G25" s="124"/>
      <c r="H25" s="125"/>
      <c r="I25" s="99"/>
      <c r="J25" s="100"/>
      <c r="K25" s="99"/>
      <c r="L25" s="101"/>
      <c r="M25" s="202" t="s">
        <v>150</v>
      </c>
      <c r="N25" s="203"/>
      <c r="O25" s="204"/>
      <c r="P25" s="200"/>
      <c r="Q25" s="198" t="str">
        <f>IF(COUNTA(P25)&gt;0,"で出場します","")</f>
        <v/>
      </c>
      <c r="R25" s="199"/>
      <c r="T25" s="109" t="s">
        <v>191</v>
      </c>
    </row>
    <row r="26" spans="1:20" ht="24" customHeight="1" x14ac:dyDescent="0.15">
      <c r="A26" s="122"/>
      <c r="B26" s="193"/>
      <c r="C26" s="194"/>
      <c r="D26" s="195"/>
      <c r="E26" s="85"/>
      <c r="F26" s="194"/>
      <c r="G26" s="194"/>
      <c r="H26" s="195"/>
      <c r="I26" s="94"/>
      <c r="J26" s="95"/>
      <c r="K26" s="96"/>
      <c r="L26" s="97"/>
      <c r="M26" s="196" t="s">
        <v>178</v>
      </c>
      <c r="N26" s="194"/>
      <c r="O26" s="197"/>
      <c r="P26" s="179"/>
      <c r="Q26" s="180"/>
      <c r="R26" s="181"/>
      <c r="T26" s="109" t="s">
        <v>192</v>
      </c>
    </row>
    <row r="27" spans="1:20" ht="24" customHeight="1" x14ac:dyDescent="0.15">
      <c r="A27" s="121">
        <v>10</v>
      </c>
      <c r="B27" s="123"/>
      <c r="C27" s="124"/>
      <c r="D27" s="125"/>
      <c r="E27" s="80"/>
      <c r="F27" s="124"/>
      <c r="G27" s="124"/>
      <c r="H27" s="125"/>
      <c r="I27" s="91"/>
      <c r="J27" s="92"/>
      <c r="K27" s="91"/>
      <c r="L27" s="93"/>
      <c r="M27" s="126" t="s">
        <v>178</v>
      </c>
      <c r="N27" s="124"/>
      <c r="O27" s="127"/>
      <c r="P27" s="200"/>
      <c r="Q27" s="198" t="str">
        <f>IF(COUNTA(P27)&gt;0,"で出場します","")</f>
        <v/>
      </c>
      <c r="R27" s="199"/>
      <c r="T27" s="109" t="s">
        <v>193</v>
      </c>
    </row>
    <row r="28" spans="1:20" ht="24" customHeight="1" thickBot="1" x14ac:dyDescent="0.2">
      <c r="A28" s="211"/>
      <c r="B28" s="193"/>
      <c r="C28" s="194"/>
      <c r="D28" s="195"/>
      <c r="E28" s="102"/>
      <c r="F28" s="194"/>
      <c r="G28" s="194"/>
      <c r="H28" s="195"/>
      <c r="I28" s="103"/>
      <c r="J28" s="104"/>
      <c r="K28" s="105"/>
      <c r="L28" s="106"/>
      <c r="M28" s="205" t="s">
        <v>179</v>
      </c>
      <c r="N28" s="206"/>
      <c r="O28" s="207"/>
      <c r="P28" s="179"/>
      <c r="Q28" s="180"/>
      <c r="R28" s="181"/>
      <c r="T28" s="109" t="s">
        <v>194</v>
      </c>
    </row>
    <row r="29" spans="1:20" ht="29.45" customHeight="1" x14ac:dyDescent="0.15">
      <c r="A29" s="208" t="s">
        <v>205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T29" s="109" t="s">
        <v>195</v>
      </c>
    </row>
    <row r="30" spans="1:20" ht="17.100000000000001" customHeight="1" x14ac:dyDescent="0.1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T30" s="109" t="s">
        <v>196</v>
      </c>
    </row>
    <row r="31" spans="1:20" ht="15" customHeight="1" x14ac:dyDescent="0.1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T31" s="109" t="s">
        <v>197</v>
      </c>
    </row>
    <row r="32" spans="1:20" ht="15" hidden="1" customHeight="1" x14ac:dyDescent="0.15">
      <c r="A32" s="210"/>
      <c r="B32" s="210"/>
      <c r="C32" s="210"/>
      <c r="D32" s="210"/>
      <c r="E32" s="210"/>
      <c r="F32" s="210"/>
      <c r="G32" s="210"/>
      <c r="H32" s="210"/>
      <c r="I32" s="210"/>
      <c r="J32" s="210"/>
      <c r="K32" s="108"/>
      <c r="L32" s="108"/>
      <c r="M32" s="108"/>
      <c r="N32" s="108"/>
      <c r="O32" s="108"/>
      <c r="P32" s="108"/>
      <c r="Q32" s="108"/>
      <c r="R32" s="108"/>
      <c r="T32" s="109" t="s">
        <v>198</v>
      </c>
    </row>
    <row r="33" spans="1:20" ht="18" hidden="1" customHeight="1" x14ac:dyDescent="0.15">
      <c r="A33" s="212">
        <v>1</v>
      </c>
      <c r="B33" s="213">
        <f>B9</f>
        <v>0</v>
      </c>
      <c r="C33" s="213"/>
      <c r="D33" s="213"/>
      <c r="E33" s="213">
        <f>E9</f>
        <v>0</v>
      </c>
      <c r="F33" s="213"/>
      <c r="G33" s="213"/>
      <c r="H33" s="213"/>
      <c r="T33" s="109" t="s">
        <v>199</v>
      </c>
    </row>
    <row r="34" spans="1:20" ht="18" hidden="1" customHeight="1" x14ac:dyDescent="0.15">
      <c r="A34" s="212"/>
      <c r="B34" s="213">
        <f>B10</f>
        <v>0</v>
      </c>
      <c r="C34" s="213"/>
      <c r="D34" s="213"/>
      <c r="E34" s="213">
        <f t="shared" ref="E34:E52" si="0">E10</f>
        <v>0</v>
      </c>
      <c r="F34" s="213"/>
      <c r="G34" s="213"/>
      <c r="H34" s="213"/>
      <c r="T34" s="109" t="s">
        <v>200</v>
      </c>
    </row>
    <row r="35" spans="1:20" ht="18" hidden="1" customHeight="1" x14ac:dyDescent="0.15">
      <c r="A35" s="212">
        <v>2</v>
      </c>
      <c r="B35" s="213">
        <f t="shared" ref="B35:B52" si="1">B11</f>
        <v>0</v>
      </c>
      <c r="C35" s="213"/>
      <c r="D35" s="213"/>
      <c r="E35" s="213">
        <f t="shared" si="0"/>
        <v>0</v>
      </c>
      <c r="F35" s="213"/>
      <c r="G35" s="213"/>
      <c r="H35" s="213"/>
      <c r="T35" s="109" t="s">
        <v>201</v>
      </c>
    </row>
    <row r="36" spans="1:20" ht="18" hidden="1" customHeight="1" x14ac:dyDescent="0.15">
      <c r="A36" s="212"/>
      <c r="B36" s="213">
        <f t="shared" si="1"/>
        <v>0</v>
      </c>
      <c r="C36" s="213"/>
      <c r="D36" s="213"/>
      <c r="E36" s="213">
        <f t="shared" si="0"/>
        <v>0</v>
      </c>
      <c r="F36" s="213"/>
      <c r="G36" s="213"/>
      <c r="H36" s="213"/>
      <c r="T36" s="109" t="s">
        <v>202</v>
      </c>
    </row>
    <row r="37" spans="1:20" ht="18" hidden="1" customHeight="1" x14ac:dyDescent="0.15">
      <c r="A37" s="212">
        <v>3</v>
      </c>
      <c r="B37" s="213">
        <f t="shared" si="1"/>
        <v>0</v>
      </c>
      <c r="C37" s="213"/>
      <c r="D37" s="213"/>
      <c r="E37" s="213">
        <f t="shared" si="0"/>
        <v>0</v>
      </c>
      <c r="F37" s="213"/>
      <c r="G37" s="213"/>
      <c r="H37" s="213"/>
      <c r="T37" s="109" t="s">
        <v>203</v>
      </c>
    </row>
    <row r="38" spans="1:20" ht="18" hidden="1" customHeight="1" x14ac:dyDescent="0.15">
      <c r="A38" s="212"/>
      <c r="B38" s="213">
        <f t="shared" si="1"/>
        <v>0</v>
      </c>
      <c r="C38" s="213"/>
      <c r="D38" s="213"/>
      <c r="E38" s="213">
        <f t="shared" si="0"/>
        <v>0</v>
      </c>
      <c r="F38" s="213"/>
      <c r="G38" s="213"/>
      <c r="H38" s="213"/>
    </row>
    <row r="39" spans="1:20" ht="18" hidden="1" customHeight="1" x14ac:dyDescent="0.15">
      <c r="A39" s="212">
        <v>4</v>
      </c>
      <c r="B39" s="213">
        <f t="shared" si="1"/>
        <v>0</v>
      </c>
      <c r="C39" s="213"/>
      <c r="D39" s="213"/>
      <c r="E39" s="213">
        <f t="shared" si="0"/>
        <v>0</v>
      </c>
      <c r="F39" s="213"/>
      <c r="G39" s="213"/>
      <c r="H39" s="213"/>
    </row>
    <row r="40" spans="1:20" ht="18" hidden="1" customHeight="1" x14ac:dyDescent="0.15">
      <c r="A40" s="212"/>
      <c r="B40" s="213">
        <f t="shared" si="1"/>
        <v>0</v>
      </c>
      <c r="C40" s="213"/>
      <c r="D40" s="213"/>
      <c r="E40" s="213">
        <f t="shared" si="0"/>
        <v>0</v>
      </c>
      <c r="F40" s="213"/>
      <c r="G40" s="213"/>
      <c r="H40" s="213"/>
    </row>
    <row r="41" spans="1:20" ht="18" hidden="1" customHeight="1" x14ac:dyDescent="0.15">
      <c r="A41" s="212">
        <v>5</v>
      </c>
      <c r="B41" s="213">
        <f t="shared" si="1"/>
        <v>0</v>
      </c>
      <c r="C41" s="213"/>
      <c r="D41" s="213"/>
      <c r="E41" s="213">
        <f t="shared" si="0"/>
        <v>0</v>
      </c>
      <c r="F41" s="213"/>
      <c r="G41" s="213"/>
      <c r="H41" s="213"/>
    </row>
    <row r="42" spans="1:20" ht="18" hidden="1" customHeight="1" x14ac:dyDescent="0.15">
      <c r="A42" s="212"/>
      <c r="B42" s="213">
        <f t="shared" si="1"/>
        <v>0</v>
      </c>
      <c r="C42" s="213"/>
      <c r="D42" s="213"/>
      <c r="E42" s="213">
        <f t="shared" si="0"/>
        <v>0</v>
      </c>
      <c r="F42" s="213"/>
      <c r="G42" s="213"/>
      <c r="H42" s="213"/>
    </row>
    <row r="43" spans="1:20" ht="18" hidden="1" customHeight="1" x14ac:dyDescent="0.15">
      <c r="A43" s="212">
        <v>6</v>
      </c>
      <c r="B43" s="213">
        <f t="shared" si="1"/>
        <v>0</v>
      </c>
      <c r="C43" s="213"/>
      <c r="D43" s="213"/>
      <c r="E43" s="213">
        <f t="shared" si="0"/>
        <v>0</v>
      </c>
      <c r="F43" s="213"/>
      <c r="G43" s="213"/>
      <c r="H43" s="213"/>
    </row>
    <row r="44" spans="1:20" ht="18" hidden="1" customHeight="1" x14ac:dyDescent="0.15">
      <c r="A44" s="212"/>
      <c r="B44" s="213">
        <f t="shared" si="1"/>
        <v>0</v>
      </c>
      <c r="C44" s="213"/>
      <c r="D44" s="213"/>
      <c r="E44" s="213">
        <f t="shared" si="0"/>
        <v>0</v>
      </c>
      <c r="F44" s="213"/>
      <c r="G44" s="213"/>
      <c r="H44" s="213"/>
    </row>
    <row r="45" spans="1:20" ht="18" hidden="1" customHeight="1" x14ac:dyDescent="0.15">
      <c r="A45" s="212">
        <v>7</v>
      </c>
      <c r="B45" s="213">
        <f t="shared" si="1"/>
        <v>0</v>
      </c>
      <c r="C45" s="213"/>
      <c r="D45" s="213"/>
      <c r="E45" s="213">
        <f t="shared" si="0"/>
        <v>0</v>
      </c>
      <c r="F45" s="213"/>
      <c r="G45" s="213"/>
      <c r="H45" s="213"/>
    </row>
    <row r="46" spans="1:20" ht="18" hidden="1" customHeight="1" x14ac:dyDescent="0.15">
      <c r="A46" s="212"/>
      <c r="B46" s="213">
        <f t="shared" si="1"/>
        <v>0</v>
      </c>
      <c r="C46" s="213"/>
      <c r="D46" s="213"/>
      <c r="E46" s="213">
        <f t="shared" si="0"/>
        <v>0</v>
      </c>
      <c r="F46" s="213"/>
      <c r="G46" s="213"/>
      <c r="H46" s="213"/>
    </row>
    <row r="47" spans="1:20" ht="18" hidden="1" customHeight="1" x14ac:dyDescent="0.15">
      <c r="A47" s="212">
        <v>8</v>
      </c>
      <c r="B47" s="213">
        <f t="shared" si="1"/>
        <v>0</v>
      </c>
      <c r="C47" s="213"/>
      <c r="D47" s="213"/>
      <c r="E47" s="213">
        <f t="shared" si="0"/>
        <v>0</v>
      </c>
      <c r="F47" s="213"/>
      <c r="G47" s="213"/>
      <c r="H47" s="213"/>
    </row>
    <row r="48" spans="1:20" ht="18" hidden="1" customHeight="1" x14ac:dyDescent="0.15">
      <c r="A48" s="212"/>
      <c r="B48" s="213">
        <f t="shared" si="1"/>
        <v>0</v>
      </c>
      <c r="C48" s="213"/>
      <c r="D48" s="213"/>
      <c r="E48" s="213">
        <f t="shared" si="0"/>
        <v>0</v>
      </c>
      <c r="F48" s="213"/>
      <c r="G48" s="213"/>
      <c r="H48" s="213"/>
    </row>
    <row r="49" spans="1:8" ht="18" hidden="1" customHeight="1" x14ac:dyDescent="0.15">
      <c r="A49" s="212">
        <v>9</v>
      </c>
      <c r="B49" s="213">
        <f t="shared" si="1"/>
        <v>0</v>
      </c>
      <c r="C49" s="213"/>
      <c r="D49" s="213"/>
      <c r="E49" s="213">
        <f t="shared" si="0"/>
        <v>0</v>
      </c>
      <c r="F49" s="213"/>
      <c r="G49" s="213"/>
      <c r="H49" s="213"/>
    </row>
    <row r="50" spans="1:8" ht="18" hidden="1" customHeight="1" x14ac:dyDescent="0.15">
      <c r="A50" s="212"/>
      <c r="B50" s="213">
        <f t="shared" si="1"/>
        <v>0</v>
      </c>
      <c r="C50" s="213"/>
      <c r="D50" s="213"/>
      <c r="E50" s="213">
        <f t="shared" si="0"/>
        <v>0</v>
      </c>
      <c r="F50" s="213"/>
      <c r="G50" s="213"/>
      <c r="H50" s="213"/>
    </row>
    <row r="51" spans="1:8" ht="18" hidden="1" customHeight="1" x14ac:dyDescent="0.15">
      <c r="A51" s="212">
        <v>10</v>
      </c>
      <c r="B51" s="213">
        <f t="shared" si="1"/>
        <v>0</v>
      </c>
      <c r="C51" s="213"/>
      <c r="D51" s="213"/>
      <c r="E51" s="213">
        <f t="shared" si="0"/>
        <v>0</v>
      </c>
      <c r="F51" s="213"/>
      <c r="G51" s="213"/>
      <c r="H51" s="213"/>
    </row>
    <row r="52" spans="1:8" ht="18" hidden="1" customHeight="1" x14ac:dyDescent="0.15">
      <c r="A52" s="212"/>
      <c r="B52" s="213">
        <f t="shared" si="1"/>
        <v>0</v>
      </c>
      <c r="C52" s="213"/>
      <c r="D52" s="213"/>
      <c r="E52" s="213">
        <f t="shared" si="0"/>
        <v>0</v>
      </c>
      <c r="F52" s="213"/>
      <c r="G52" s="213"/>
      <c r="H52" s="213"/>
    </row>
  </sheetData>
  <mergeCells count="172"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</mergeCells>
  <phoneticPr fontId="19"/>
  <dataValidations count="4">
    <dataValidation type="list" allowBlank="1" showInputMessage="1" showErrorMessage="1" sqref="O4:O5" xr:uid="{00000000-0002-0000-0500-000000000000}">
      <formula1>$U$9:$U$10</formula1>
    </dataValidation>
    <dataValidation type="list" allowBlank="1" showInputMessage="1" showErrorMessage="1" sqref="P4:R5" xr:uid="{00000000-0002-0000-0500-000001000000}">
      <formula1>$V$9:$V$15</formula1>
    </dataValidation>
    <dataValidation type="list" allowBlank="1" showInputMessage="1" showErrorMessage="1" sqref="P9:P28" xr:uid="{00000000-0002-0000-0500-000002000000}">
      <formula1>$V$9:$V$16</formula1>
    </dataValidation>
    <dataValidation type="list" allowBlank="1" showInputMessage="1" showErrorMessage="1" sqref="E9:E28" xr:uid="{00000000-0002-0000-0500-000003000000}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V52"/>
  <sheetViews>
    <sheetView view="pageBreakPreview" zoomScale="70" zoomScaleNormal="100" zoomScaleSheetLayoutView="70" workbookViewId="0">
      <selection activeCell="P4" sqref="P4:R5"/>
    </sheetView>
  </sheetViews>
  <sheetFormatPr defaultColWidth="0" defaultRowHeight="13.5" zeroHeight="1" x14ac:dyDescent="0.15"/>
  <cols>
    <col min="1" max="1" width="3.625" style="74" customWidth="1"/>
    <col min="2" max="2" width="6.125" style="74" customWidth="1"/>
    <col min="3" max="3" width="17" style="74" customWidth="1"/>
    <col min="4" max="4" width="4.75" style="74" customWidth="1"/>
    <col min="5" max="5" width="10.5" style="74" customWidth="1"/>
    <col min="6" max="6" width="3.625" style="74" customWidth="1"/>
    <col min="7" max="7" width="8.625" style="74" customWidth="1"/>
    <col min="8" max="8" width="8.375" style="74" customWidth="1"/>
    <col min="9" max="9" width="5.375" style="74" customWidth="1"/>
    <col min="10" max="10" width="18.375" style="74" customWidth="1"/>
    <col min="11" max="11" width="5" style="74" customWidth="1"/>
    <col min="12" max="12" width="14.625" style="74" customWidth="1"/>
    <col min="13" max="13" width="5.375" style="74" customWidth="1"/>
    <col min="14" max="14" width="3.625" style="74" customWidth="1"/>
    <col min="15" max="15" width="12.75" style="74" customWidth="1"/>
    <col min="16" max="16" width="13.75" style="74" customWidth="1"/>
    <col min="17" max="17" width="10.625" style="74" customWidth="1"/>
    <col min="18" max="18" width="7.25" style="74" customWidth="1"/>
    <col min="19" max="19" width="5.125" style="74" customWidth="1"/>
    <col min="20" max="20" width="9.75" style="74" hidden="1" customWidth="1"/>
    <col min="21" max="21" width="8.75" style="74" hidden="1" customWidth="1"/>
    <col min="22" max="22" width="18.125" style="74" hidden="1" customWidth="1"/>
    <col min="23" max="16384" width="8.75" style="74" hidden="1"/>
  </cols>
  <sheetData>
    <row r="1" spans="1:22" ht="19.5" customHeight="1" x14ac:dyDescent="0.15">
      <c r="A1" s="72"/>
      <c r="B1" s="116" t="s">
        <v>141</v>
      </c>
      <c r="C1" s="116"/>
      <c r="D1" s="116"/>
      <c r="E1" s="116"/>
      <c r="F1" s="116"/>
      <c r="G1" s="116"/>
      <c r="H1" s="116"/>
      <c r="I1" s="116"/>
      <c r="J1" s="116"/>
      <c r="K1" s="117" t="s">
        <v>142</v>
      </c>
      <c r="L1" s="117"/>
      <c r="M1" s="117"/>
      <c r="N1" s="117"/>
      <c r="O1" s="117"/>
      <c r="P1" s="73" t="s">
        <v>143</v>
      </c>
      <c r="Q1" s="130">
        <f ca="1">NOW()</f>
        <v>43542.325948726851</v>
      </c>
      <c r="R1" s="130"/>
    </row>
    <row r="2" spans="1:22" ht="12.95" customHeight="1" x14ac:dyDescent="0.15"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117"/>
      <c r="M2" s="117"/>
      <c r="N2" s="117"/>
      <c r="O2" s="117"/>
      <c r="P2" s="131" t="s">
        <v>144</v>
      </c>
      <c r="Q2" s="131"/>
      <c r="R2" s="131"/>
    </row>
    <row r="3" spans="1:22" ht="17.45" customHeight="1" thickBot="1" x14ac:dyDescent="0.2">
      <c r="A3" s="132" t="s">
        <v>145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1"/>
      <c r="Q3" s="131"/>
      <c r="R3" s="131"/>
    </row>
    <row r="4" spans="1:22" ht="26.1" customHeight="1" x14ac:dyDescent="0.15">
      <c r="A4" s="133" t="s">
        <v>146</v>
      </c>
      <c r="B4" s="134"/>
      <c r="C4" s="128"/>
      <c r="D4" s="129"/>
      <c r="E4" s="135" t="s">
        <v>147</v>
      </c>
      <c r="F4" s="136"/>
      <c r="G4" s="137"/>
      <c r="H4" s="138"/>
      <c r="I4" s="138"/>
      <c r="J4" s="138"/>
      <c r="K4" s="138"/>
      <c r="L4" s="138"/>
      <c r="M4" s="139"/>
      <c r="N4" s="75" t="s">
        <v>148</v>
      </c>
      <c r="O4" s="140" t="s">
        <v>168</v>
      </c>
      <c r="P4" s="142" t="s">
        <v>175</v>
      </c>
      <c r="Q4" s="143"/>
      <c r="R4" s="144"/>
    </row>
    <row r="5" spans="1:22" ht="26.1" customHeight="1" x14ac:dyDescent="0.15">
      <c r="A5" s="148" t="s">
        <v>149</v>
      </c>
      <c r="B5" s="149"/>
      <c r="C5" s="150" t="s">
        <v>150</v>
      </c>
      <c r="D5" s="151"/>
      <c r="E5" s="151"/>
      <c r="F5" s="151"/>
      <c r="G5" s="151"/>
      <c r="H5" s="151"/>
      <c r="I5" s="152"/>
      <c r="J5" s="153" t="s">
        <v>151</v>
      </c>
      <c r="K5" s="154"/>
      <c r="L5" s="154"/>
      <c r="M5" s="155"/>
      <c r="N5" s="76" t="s">
        <v>152</v>
      </c>
      <c r="O5" s="141"/>
      <c r="P5" s="145"/>
      <c r="Q5" s="146"/>
      <c r="R5" s="147"/>
    </row>
    <row r="6" spans="1:22" ht="26.1" customHeight="1" thickBot="1" x14ac:dyDescent="0.2">
      <c r="A6" s="182" t="s">
        <v>153</v>
      </c>
      <c r="B6" s="183"/>
      <c r="C6" s="184"/>
      <c r="D6" s="185"/>
      <c r="E6" s="186"/>
      <c r="F6" s="187" t="s">
        <v>154</v>
      </c>
      <c r="G6" s="188"/>
      <c r="H6" s="188"/>
      <c r="I6" s="189"/>
      <c r="J6" s="77"/>
      <c r="K6" s="190" t="s">
        <v>155</v>
      </c>
      <c r="L6" s="191"/>
      <c r="M6" s="190"/>
      <c r="N6" s="192"/>
      <c r="O6" s="192"/>
      <c r="P6" s="156" t="s">
        <v>156</v>
      </c>
      <c r="Q6" s="156"/>
      <c r="R6" s="157"/>
    </row>
    <row r="7" spans="1:22" ht="15" customHeight="1" x14ac:dyDescent="0.15">
      <c r="A7" s="158" t="s">
        <v>5</v>
      </c>
      <c r="B7" s="160" t="s">
        <v>157</v>
      </c>
      <c r="C7" s="161"/>
      <c r="D7" s="162"/>
      <c r="E7" s="165" t="s">
        <v>158</v>
      </c>
      <c r="F7" s="161" t="s">
        <v>159</v>
      </c>
      <c r="G7" s="161"/>
      <c r="H7" s="162"/>
      <c r="I7" s="167" t="s">
        <v>160</v>
      </c>
      <c r="J7" s="169" t="s">
        <v>161</v>
      </c>
      <c r="K7" s="171" t="s">
        <v>162</v>
      </c>
      <c r="L7" s="172"/>
      <c r="M7" s="173" t="s">
        <v>163</v>
      </c>
      <c r="N7" s="174"/>
      <c r="O7" s="175"/>
      <c r="P7" s="176" t="s">
        <v>164</v>
      </c>
      <c r="Q7" s="177"/>
      <c r="R7" s="178"/>
    </row>
    <row r="8" spans="1:22" ht="15" customHeight="1" x14ac:dyDescent="0.15">
      <c r="A8" s="159"/>
      <c r="B8" s="159"/>
      <c r="C8" s="163"/>
      <c r="D8" s="164"/>
      <c r="E8" s="166"/>
      <c r="F8" s="163"/>
      <c r="G8" s="163"/>
      <c r="H8" s="164"/>
      <c r="I8" s="168"/>
      <c r="J8" s="170"/>
      <c r="K8" s="78" t="s">
        <v>165</v>
      </c>
      <c r="L8" s="79" t="s">
        <v>166</v>
      </c>
      <c r="M8" s="118" t="s">
        <v>167</v>
      </c>
      <c r="N8" s="119"/>
      <c r="O8" s="120"/>
      <c r="P8" s="179"/>
      <c r="Q8" s="180"/>
      <c r="R8" s="181"/>
    </row>
    <row r="9" spans="1:22" ht="24" customHeight="1" x14ac:dyDescent="0.15">
      <c r="A9" s="121">
        <v>1</v>
      </c>
      <c r="B9" s="123"/>
      <c r="C9" s="124"/>
      <c r="D9" s="125"/>
      <c r="E9" s="80"/>
      <c r="F9" s="124"/>
      <c r="G9" s="124"/>
      <c r="H9" s="125"/>
      <c r="I9" s="81"/>
      <c r="J9" s="82"/>
      <c r="K9" s="83"/>
      <c r="L9" s="84"/>
      <c r="M9" s="126"/>
      <c r="N9" s="124"/>
      <c r="O9" s="127"/>
      <c r="P9" s="200"/>
      <c r="Q9" s="198" t="str">
        <f>IF(COUNTA(P9)&gt;0,"で出場します","")</f>
        <v/>
      </c>
      <c r="R9" s="199"/>
      <c r="T9" s="11" t="s">
        <v>180</v>
      </c>
      <c r="U9" s="110" t="s">
        <v>168</v>
      </c>
      <c r="V9" s="74" t="s">
        <v>170</v>
      </c>
    </row>
    <row r="10" spans="1:22" ht="24" customHeight="1" x14ac:dyDescent="0.15">
      <c r="A10" s="122"/>
      <c r="B10" s="193"/>
      <c r="C10" s="194"/>
      <c r="D10" s="195"/>
      <c r="E10" s="85"/>
      <c r="F10" s="194"/>
      <c r="G10" s="194"/>
      <c r="H10" s="195"/>
      <c r="I10" s="86"/>
      <c r="J10" s="87"/>
      <c r="K10" s="88"/>
      <c r="L10" s="89"/>
      <c r="M10" s="196"/>
      <c r="N10" s="194"/>
      <c r="O10" s="197"/>
      <c r="P10" s="179"/>
      <c r="Q10" s="180"/>
      <c r="R10" s="181"/>
      <c r="T10" s="109" t="s">
        <v>181</v>
      </c>
      <c r="U10" s="110" t="s">
        <v>169</v>
      </c>
      <c r="V10" s="74" t="s">
        <v>171</v>
      </c>
    </row>
    <row r="11" spans="1:22" ht="24" customHeight="1" x14ac:dyDescent="0.15">
      <c r="A11" s="121">
        <v>2</v>
      </c>
      <c r="B11" s="123"/>
      <c r="C11" s="124"/>
      <c r="D11" s="125"/>
      <c r="E11" s="80"/>
      <c r="F11" s="124"/>
      <c r="G11" s="124"/>
      <c r="H11" s="125"/>
      <c r="I11" s="90"/>
      <c r="J11" s="82"/>
      <c r="K11" s="83"/>
      <c r="L11" s="84"/>
      <c r="M11" s="126"/>
      <c r="N11" s="124"/>
      <c r="O11" s="127"/>
      <c r="P11" s="200"/>
      <c r="Q11" s="198" t="str">
        <f>IF(COUNTA(P11)&gt;0,"で出場します","")</f>
        <v/>
      </c>
      <c r="R11" s="199"/>
      <c r="T11" s="109" t="s">
        <v>182</v>
      </c>
      <c r="V11" s="74" t="s">
        <v>172</v>
      </c>
    </row>
    <row r="12" spans="1:22" ht="24" customHeight="1" x14ac:dyDescent="0.15">
      <c r="A12" s="122"/>
      <c r="B12" s="193"/>
      <c r="C12" s="194"/>
      <c r="D12" s="195"/>
      <c r="E12" s="85"/>
      <c r="F12" s="194"/>
      <c r="G12" s="194"/>
      <c r="H12" s="195"/>
      <c r="I12" s="86"/>
      <c r="J12" s="87"/>
      <c r="K12" s="88"/>
      <c r="L12" s="89"/>
      <c r="M12" s="196"/>
      <c r="N12" s="194"/>
      <c r="O12" s="197"/>
      <c r="P12" s="179"/>
      <c r="Q12" s="180"/>
      <c r="R12" s="181"/>
      <c r="T12" s="109" t="s">
        <v>77</v>
      </c>
      <c r="V12" s="74" t="s">
        <v>173</v>
      </c>
    </row>
    <row r="13" spans="1:22" ht="24" customHeight="1" x14ac:dyDescent="0.15">
      <c r="A13" s="121">
        <v>3</v>
      </c>
      <c r="B13" s="123"/>
      <c r="C13" s="124"/>
      <c r="D13" s="125"/>
      <c r="E13" s="80"/>
      <c r="F13" s="124"/>
      <c r="G13" s="124"/>
      <c r="H13" s="125"/>
      <c r="I13" s="90"/>
      <c r="J13" s="82"/>
      <c r="K13" s="83"/>
      <c r="L13" s="84"/>
      <c r="M13" s="126"/>
      <c r="N13" s="124"/>
      <c r="O13" s="127"/>
      <c r="P13" s="200"/>
      <c r="Q13" s="198" t="str">
        <f>IF(COUNTA(P13)&gt;0,"で出場します","")</f>
        <v/>
      </c>
      <c r="R13" s="199"/>
      <c r="T13" s="109" t="s">
        <v>78</v>
      </c>
      <c r="V13" s="74" t="s">
        <v>174</v>
      </c>
    </row>
    <row r="14" spans="1:22" ht="24" customHeight="1" x14ac:dyDescent="0.15">
      <c r="A14" s="122"/>
      <c r="B14" s="193"/>
      <c r="C14" s="194"/>
      <c r="D14" s="195"/>
      <c r="E14" s="85"/>
      <c r="F14" s="194"/>
      <c r="G14" s="194"/>
      <c r="H14" s="195"/>
      <c r="I14" s="89"/>
      <c r="J14" s="87"/>
      <c r="K14" s="88"/>
      <c r="L14" s="89"/>
      <c r="M14" s="196"/>
      <c r="N14" s="194"/>
      <c r="O14" s="197"/>
      <c r="P14" s="179"/>
      <c r="Q14" s="180"/>
      <c r="R14" s="181"/>
      <c r="T14" s="109" t="s">
        <v>79</v>
      </c>
      <c r="V14" s="74" t="s">
        <v>175</v>
      </c>
    </row>
    <row r="15" spans="1:22" ht="24" customHeight="1" x14ac:dyDescent="0.15">
      <c r="A15" s="121">
        <v>4</v>
      </c>
      <c r="B15" s="123"/>
      <c r="C15" s="124"/>
      <c r="D15" s="125"/>
      <c r="E15" s="80"/>
      <c r="F15" s="124"/>
      <c r="G15" s="124"/>
      <c r="H15" s="125"/>
      <c r="I15" s="90"/>
      <c r="J15" s="82"/>
      <c r="K15" s="83"/>
      <c r="L15" s="84"/>
      <c r="M15" s="126"/>
      <c r="N15" s="124"/>
      <c r="O15" s="127"/>
      <c r="P15" s="200"/>
      <c r="Q15" s="198" t="str">
        <f>IF(COUNTA(P15)&gt;0,"で出場します","")</f>
        <v/>
      </c>
      <c r="R15" s="199"/>
      <c r="T15" s="109" t="s">
        <v>80</v>
      </c>
      <c r="V15" s="74" t="s">
        <v>176</v>
      </c>
    </row>
    <row r="16" spans="1:22" ht="24" customHeight="1" x14ac:dyDescent="0.15">
      <c r="A16" s="122"/>
      <c r="B16" s="193"/>
      <c r="C16" s="194"/>
      <c r="D16" s="195"/>
      <c r="E16" s="85"/>
      <c r="F16" s="194"/>
      <c r="G16" s="194"/>
      <c r="H16" s="195"/>
      <c r="I16" s="89"/>
      <c r="J16" s="87"/>
      <c r="K16" s="88"/>
      <c r="L16" s="89"/>
      <c r="M16" s="196"/>
      <c r="N16" s="194"/>
      <c r="O16" s="197"/>
      <c r="P16" s="179"/>
      <c r="Q16" s="180"/>
      <c r="R16" s="181"/>
      <c r="T16" s="109" t="s">
        <v>81</v>
      </c>
    </row>
    <row r="17" spans="1:20" ht="24" customHeight="1" x14ac:dyDescent="0.15">
      <c r="A17" s="121">
        <v>5</v>
      </c>
      <c r="B17" s="123"/>
      <c r="C17" s="124"/>
      <c r="D17" s="125"/>
      <c r="E17" s="80"/>
      <c r="F17" s="124"/>
      <c r="G17" s="124"/>
      <c r="H17" s="125"/>
      <c r="I17" s="90"/>
      <c r="J17" s="82"/>
      <c r="K17" s="83"/>
      <c r="L17" s="84"/>
      <c r="M17" s="126"/>
      <c r="N17" s="124"/>
      <c r="O17" s="127"/>
      <c r="P17" s="200"/>
      <c r="Q17" s="198" t="str">
        <f>IF(COUNTA(P17)&gt;0,"で出場します","")</f>
        <v/>
      </c>
      <c r="R17" s="199"/>
      <c r="T17" s="109" t="s">
        <v>183</v>
      </c>
    </row>
    <row r="18" spans="1:20" ht="24" customHeight="1" x14ac:dyDescent="0.15">
      <c r="A18" s="122"/>
      <c r="B18" s="193"/>
      <c r="C18" s="194"/>
      <c r="D18" s="195"/>
      <c r="E18" s="85"/>
      <c r="F18" s="194"/>
      <c r="G18" s="194"/>
      <c r="H18" s="195"/>
      <c r="I18" s="89"/>
      <c r="J18" s="87"/>
      <c r="K18" s="88"/>
      <c r="L18" s="89"/>
      <c r="M18" s="196"/>
      <c r="N18" s="194"/>
      <c r="O18" s="197"/>
      <c r="P18" s="179"/>
      <c r="Q18" s="180"/>
      <c r="R18" s="181"/>
      <c r="T18" s="109" t="s">
        <v>184</v>
      </c>
    </row>
    <row r="19" spans="1:20" ht="24" customHeight="1" x14ac:dyDescent="0.15">
      <c r="A19" s="121">
        <v>6</v>
      </c>
      <c r="B19" s="123"/>
      <c r="C19" s="124"/>
      <c r="D19" s="125"/>
      <c r="E19" s="80"/>
      <c r="F19" s="124"/>
      <c r="G19" s="124"/>
      <c r="H19" s="125"/>
      <c r="I19" s="90"/>
      <c r="J19" s="82"/>
      <c r="K19" s="83"/>
      <c r="L19" s="84"/>
      <c r="M19" s="126"/>
      <c r="N19" s="124"/>
      <c r="O19" s="127"/>
      <c r="P19" s="200"/>
      <c r="Q19" s="198" t="str">
        <f>IF(COUNTA(P19)&gt;0,"で出場します","")</f>
        <v/>
      </c>
      <c r="R19" s="199"/>
      <c r="T19" s="109" t="s">
        <v>185</v>
      </c>
    </row>
    <row r="20" spans="1:20" ht="24" customHeight="1" x14ac:dyDescent="0.15">
      <c r="A20" s="122"/>
      <c r="B20" s="193"/>
      <c r="C20" s="194"/>
      <c r="D20" s="195"/>
      <c r="E20" s="85"/>
      <c r="F20" s="194"/>
      <c r="G20" s="194"/>
      <c r="H20" s="195"/>
      <c r="I20" s="89"/>
      <c r="J20" s="87"/>
      <c r="K20" s="88"/>
      <c r="L20" s="89"/>
      <c r="M20" s="196"/>
      <c r="N20" s="194"/>
      <c r="O20" s="197"/>
      <c r="P20" s="179"/>
      <c r="Q20" s="180"/>
      <c r="R20" s="181"/>
      <c r="T20" s="109" t="s">
        <v>186</v>
      </c>
    </row>
    <row r="21" spans="1:20" ht="24" customHeight="1" x14ac:dyDescent="0.15">
      <c r="A21" s="121">
        <v>7</v>
      </c>
      <c r="B21" s="123"/>
      <c r="C21" s="124"/>
      <c r="D21" s="125"/>
      <c r="E21" s="80"/>
      <c r="F21" s="124"/>
      <c r="G21" s="124"/>
      <c r="H21" s="125"/>
      <c r="I21" s="91"/>
      <c r="J21" s="92"/>
      <c r="K21" s="91"/>
      <c r="L21" s="93"/>
      <c r="M21" s="126" t="s">
        <v>150</v>
      </c>
      <c r="N21" s="124"/>
      <c r="O21" s="127"/>
      <c r="P21" s="200"/>
      <c r="Q21" s="198" t="str">
        <f>IF(COUNTA(P21)&gt;0,"で出場します","")</f>
        <v/>
      </c>
      <c r="R21" s="199"/>
      <c r="T21" s="109" t="s">
        <v>187</v>
      </c>
    </row>
    <row r="22" spans="1:20" ht="24" customHeight="1" x14ac:dyDescent="0.15">
      <c r="A22" s="122"/>
      <c r="B22" s="193"/>
      <c r="C22" s="194"/>
      <c r="D22" s="195"/>
      <c r="E22" s="85"/>
      <c r="F22" s="194"/>
      <c r="G22" s="194"/>
      <c r="H22" s="195"/>
      <c r="I22" s="94"/>
      <c r="J22" s="95"/>
      <c r="K22" s="96"/>
      <c r="L22" s="97"/>
      <c r="M22" s="196" t="s">
        <v>150</v>
      </c>
      <c r="N22" s="194"/>
      <c r="O22" s="197"/>
      <c r="P22" s="179"/>
      <c r="Q22" s="180"/>
      <c r="R22" s="181"/>
      <c r="T22" s="109" t="s">
        <v>188</v>
      </c>
    </row>
    <row r="23" spans="1:20" ht="24" customHeight="1" x14ac:dyDescent="0.15">
      <c r="A23" s="121">
        <v>8</v>
      </c>
      <c r="B23" s="123"/>
      <c r="C23" s="124"/>
      <c r="D23" s="125"/>
      <c r="E23" s="80"/>
      <c r="F23" s="124"/>
      <c r="G23" s="124"/>
      <c r="H23" s="125"/>
      <c r="I23" s="91"/>
      <c r="J23" s="92"/>
      <c r="K23" s="91"/>
      <c r="L23" s="93"/>
      <c r="M23" s="126" t="s">
        <v>177</v>
      </c>
      <c r="N23" s="124"/>
      <c r="O23" s="127"/>
      <c r="P23" s="200"/>
      <c r="Q23" s="198" t="str">
        <f>IF(COUNTA(P23)&gt;0,"で出場します","")</f>
        <v/>
      </c>
      <c r="R23" s="199"/>
      <c r="T23" s="109" t="s">
        <v>189</v>
      </c>
    </row>
    <row r="24" spans="1:20" ht="24" customHeight="1" x14ac:dyDescent="0.15">
      <c r="A24" s="122"/>
      <c r="B24" s="193"/>
      <c r="C24" s="194"/>
      <c r="D24" s="195"/>
      <c r="E24" s="85"/>
      <c r="F24" s="194"/>
      <c r="G24" s="194"/>
      <c r="H24" s="195"/>
      <c r="I24" s="98"/>
      <c r="J24" s="95"/>
      <c r="K24" s="96"/>
      <c r="L24" s="97"/>
      <c r="M24" s="196" t="s">
        <v>150</v>
      </c>
      <c r="N24" s="194"/>
      <c r="O24" s="197"/>
      <c r="P24" s="179"/>
      <c r="Q24" s="180"/>
      <c r="R24" s="181"/>
      <c r="T24" s="109" t="s">
        <v>190</v>
      </c>
    </row>
    <row r="25" spans="1:20" ht="24" customHeight="1" x14ac:dyDescent="0.15">
      <c r="A25" s="201">
        <v>9</v>
      </c>
      <c r="B25" s="123"/>
      <c r="C25" s="124"/>
      <c r="D25" s="125"/>
      <c r="E25" s="80"/>
      <c r="F25" s="124"/>
      <c r="G25" s="124"/>
      <c r="H25" s="125"/>
      <c r="I25" s="99"/>
      <c r="J25" s="100"/>
      <c r="K25" s="99"/>
      <c r="L25" s="101"/>
      <c r="M25" s="202" t="s">
        <v>150</v>
      </c>
      <c r="N25" s="203"/>
      <c r="O25" s="204"/>
      <c r="P25" s="200"/>
      <c r="Q25" s="198" t="str">
        <f>IF(COUNTA(P25)&gt;0,"で出場します","")</f>
        <v/>
      </c>
      <c r="R25" s="199"/>
      <c r="T25" s="109" t="s">
        <v>191</v>
      </c>
    </row>
    <row r="26" spans="1:20" ht="24" customHeight="1" x14ac:dyDescent="0.15">
      <c r="A26" s="122"/>
      <c r="B26" s="193"/>
      <c r="C26" s="194"/>
      <c r="D26" s="195"/>
      <c r="E26" s="85"/>
      <c r="F26" s="194"/>
      <c r="G26" s="194"/>
      <c r="H26" s="195"/>
      <c r="I26" s="94"/>
      <c r="J26" s="95"/>
      <c r="K26" s="96"/>
      <c r="L26" s="97"/>
      <c r="M26" s="196" t="s">
        <v>178</v>
      </c>
      <c r="N26" s="194"/>
      <c r="O26" s="197"/>
      <c r="P26" s="179"/>
      <c r="Q26" s="180"/>
      <c r="R26" s="181"/>
      <c r="T26" s="109" t="s">
        <v>192</v>
      </c>
    </row>
    <row r="27" spans="1:20" ht="24" customHeight="1" x14ac:dyDescent="0.15">
      <c r="A27" s="121">
        <v>10</v>
      </c>
      <c r="B27" s="123"/>
      <c r="C27" s="124"/>
      <c r="D27" s="125"/>
      <c r="E27" s="80"/>
      <c r="F27" s="124"/>
      <c r="G27" s="124"/>
      <c r="H27" s="125"/>
      <c r="I27" s="91"/>
      <c r="J27" s="92"/>
      <c r="K27" s="91"/>
      <c r="L27" s="93"/>
      <c r="M27" s="126" t="s">
        <v>178</v>
      </c>
      <c r="N27" s="124"/>
      <c r="O27" s="127"/>
      <c r="P27" s="200"/>
      <c r="Q27" s="198" t="str">
        <f>IF(COUNTA(P27)&gt;0,"で出場します","")</f>
        <v/>
      </c>
      <c r="R27" s="199"/>
      <c r="T27" s="109" t="s">
        <v>193</v>
      </c>
    </row>
    <row r="28" spans="1:20" ht="24" customHeight="1" thickBot="1" x14ac:dyDescent="0.2">
      <c r="A28" s="211"/>
      <c r="B28" s="193"/>
      <c r="C28" s="194"/>
      <c r="D28" s="195"/>
      <c r="E28" s="102"/>
      <c r="F28" s="194"/>
      <c r="G28" s="194"/>
      <c r="H28" s="195"/>
      <c r="I28" s="103"/>
      <c r="J28" s="104"/>
      <c r="K28" s="105"/>
      <c r="L28" s="106"/>
      <c r="M28" s="205" t="s">
        <v>179</v>
      </c>
      <c r="N28" s="206"/>
      <c r="O28" s="207"/>
      <c r="P28" s="179"/>
      <c r="Q28" s="180"/>
      <c r="R28" s="181"/>
      <c r="T28" s="109" t="s">
        <v>194</v>
      </c>
    </row>
    <row r="29" spans="1:20" ht="29.45" customHeight="1" x14ac:dyDescent="0.15">
      <c r="A29" s="208" t="s">
        <v>205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T29" s="109" t="s">
        <v>195</v>
      </c>
    </row>
    <row r="30" spans="1:20" ht="17.100000000000001" customHeight="1" x14ac:dyDescent="0.1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T30" s="109" t="s">
        <v>196</v>
      </c>
    </row>
    <row r="31" spans="1:20" ht="15" customHeight="1" x14ac:dyDescent="0.1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T31" s="109" t="s">
        <v>197</v>
      </c>
    </row>
    <row r="32" spans="1:20" ht="15" hidden="1" customHeight="1" x14ac:dyDescent="0.15">
      <c r="A32" s="210"/>
      <c r="B32" s="210"/>
      <c r="C32" s="210"/>
      <c r="D32" s="210"/>
      <c r="E32" s="210"/>
      <c r="F32" s="210"/>
      <c r="G32" s="210"/>
      <c r="H32" s="210"/>
      <c r="I32" s="210"/>
      <c r="J32" s="210"/>
      <c r="K32" s="108"/>
      <c r="L32" s="108"/>
      <c r="M32" s="108"/>
      <c r="N32" s="108"/>
      <c r="O32" s="108"/>
      <c r="P32" s="108"/>
      <c r="Q32" s="108"/>
      <c r="R32" s="108"/>
      <c r="T32" s="109" t="s">
        <v>198</v>
      </c>
    </row>
    <row r="33" spans="1:20" ht="18" hidden="1" customHeight="1" x14ac:dyDescent="0.15">
      <c r="A33" s="212">
        <v>1</v>
      </c>
      <c r="B33" s="213">
        <f>B9</f>
        <v>0</v>
      </c>
      <c r="C33" s="213"/>
      <c r="D33" s="213"/>
      <c r="E33" s="213">
        <f>E9</f>
        <v>0</v>
      </c>
      <c r="F33" s="213"/>
      <c r="G33" s="213"/>
      <c r="H33" s="213"/>
      <c r="T33" s="109" t="s">
        <v>199</v>
      </c>
    </row>
    <row r="34" spans="1:20" ht="18" hidden="1" customHeight="1" x14ac:dyDescent="0.15">
      <c r="A34" s="212"/>
      <c r="B34" s="213">
        <f>B10</f>
        <v>0</v>
      </c>
      <c r="C34" s="213"/>
      <c r="D34" s="213"/>
      <c r="E34" s="213">
        <f t="shared" ref="E34:E52" si="0">E10</f>
        <v>0</v>
      </c>
      <c r="F34" s="213"/>
      <c r="G34" s="213"/>
      <c r="H34" s="213"/>
      <c r="T34" s="109" t="s">
        <v>200</v>
      </c>
    </row>
    <row r="35" spans="1:20" ht="18" hidden="1" customHeight="1" x14ac:dyDescent="0.15">
      <c r="A35" s="212">
        <v>2</v>
      </c>
      <c r="B35" s="213">
        <f t="shared" ref="B35:B52" si="1">B11</f>
        <v>0</v>
      </c>
      <c r="C35" s="213"/>
      <c r="D35" s="213"/>
      <c r="E35" s="213">
        <f t="shared" si="0"/>
        <v>0</v>
      </c>
      <c r="F35" s="213"/>
      <c r="G35" s="213"/>
      <c r="H35" s="213"/>
      <c r="T35" s="109" t="s">
        <v>201</v>
      </c>
    </row>
    <row r="36" spans="1:20" ht="18" hidden="1" customHeight="1" x14ac:dyDescent="0.15">
      <c r="A36" s="212"/>
      <c r="B36" s="213">
        <f t="shared" si="1"/>
        <v>0</v>
      </c>
      <c r="C36" s="213"/>
      <c r="D36" s="213"/>
      <c r="E36" s="213">
        <f t="shared" si="0"/>
        <v>0</v>
      </c>
      <c r="F36" s="213"/>
      <c r="G36" s="213"/>
      <c r="H36" s="213"/>
      <c r="T36" s="109" t="s">
        <v>202</v>
      </c>
    </row>
    <row r="37" spans="1:20" ht="18" hidden="1" customHeight="1" x14ac:dyDescent="0.15">
      <c r="A37" s="212">
        <v>3</v>
      </c>
      <c r="B37" s="213">
        <f t="shared" si="1"/>
        <v>0</v>
      </c>
      <c r="C37" s="213"/>
      <c r="D37" s="213"/>
      <c r="E37" s="213">
        <f t="shared" si="0"/>
        <v>0</v>
      </c>
      <c r="F37" s="213"/>
      <c r="G37" s="213"/>
      <c r="H37" s="213"/>
      <c r="T37" s="109" t="s">
        <v>203</v>
      </c>
    </row>
    <row r="38" spans="1:20" ht="18" hidden="1" customHeight="1" x14ac:dyDescent="0.15">
      <c r="A38" s="212"/>
      <c r="B38" s="213">
        <f t="shared" si="1"/>
        <v>0</v>
      </c>
      <c r="C38" s="213"/>
      <c r="D38" s="213"/>
      <c r="E38" s="213">
        <f t="shared" si="0"/>
        <v>0</v>
      </c>
      <c r="F38" s="213"/>
      <c r="G38" s="213"/>
      <c r="H38" s="213"/>
    </row>
    <row r="39" spans="1:20" ht="18" hidden="1" customHeight="1" x14ac:dyDescent="0.15">
      <c r="A39" s="212">
        <v>4</v>
      </c>
      <c r="B39" s="213">
        <f t="shared" si="1"/>
        <v>0</v>
      </c>
      <c r="C39" s="213"/>
      <c r="D39" s="213"/>
      <c r="E39" s="213">
        <f t="shared" si="0"/>
        <v>0</v>
      </c>
      <c r="F39" s="213"/>
      <c r="G39" s="213"/>
      <c r="H39" s="213"/>
    </row>
    <row r="40" spans="1:20" ht="18" hidden="1" customHeight="1" x14ac:dyDescent="0.15">
      <c r="A40" s="212"/>
      <c r="B40" s="213">
        <f t="shared" si="1"/>
        <v>0</v>
      </c>
      <c r="C40" s="213"/>
      <c r="D40" s="213"/>
      <c r="E40" s="213">
        <f t="shared" si="0"/>
        <v>0</v>
      </c>
      <c r="F40" s="213"/>
      <c r="G40" s="213"/>
      <c r="H40" s="213"/>
    </row>
    <row r="41" spans="1:20" ht="18" hidden="1" customHeight="1" x14ac:dyDescent="0.15">
      <c r="A41" s="212">
        <v>5</v>
      </c>
      <c r="B41" s="213">
        <f t="shared" si="1"/>
        <v>0</v>
      </c>
      <c r="C41" s="213"/>
      <c r="D41" s="213"/>
      <c r="E41" s="213">
        <f t="shared" si="0"/>
        <v>0</v>
      </c>
      <c r="F41" s="213"/>
      <c r="G41" s="213"/>
      <c r="H41" s="213"/>
    </row>
    <row r="42" spans="1:20" ht="18" hidden="1" customHeight="1" x14ac:dyDescent="0.15">
      <c r="A42" s="212"/>
      <c r="B42" s="213">
        <f t="shared" si="1"/>
        <v>0</v>
      </c>
      <c r="C42" s="213"/>
      <c r="D42" s="213"/>
      <c r="E42" s="213">
        <f t="shared" si="0"/>
        <v>0</v>
      </c>
      <c r="F42" s="213"/>
      <c r="G42" s="213"/>
      <c r="H42" s="213"/>
    </row>
    <row r="43" spans="1:20" ht="18" hidden="1" customHeight="1" x14ac:dyDescent="0.15">
      <c r="A43" s="212">
        <v>6</v>
      </c>
      <c r="B43" s="213">
        <f t="shared" si="1"/>
        <v>0</v>
      </c>
      <c r="C43" s="213"/>
      <c r="D43" s="213"/>
      <c r="E43" s="213">
        <f t="shared" si="0"/>
        <v>0</v>
      </c>
      <c r="F43" s="213"/>
      <c r="G43" s="213"/>
      <c r="H43" s="213"/>
    </row>
    <row r="44" spans="1:20" ht="18" hidden="1" customHeight="1" x14ac:dyDescent="0.15">
      <c r="A44" s="212"/>
      <c r="B44" s="213">
        <f t="shared" si="1"/>
        <v>0</v>
      </c>
      <c r="C44" s="213"/>
      <c r="D44" s="213"/>
      <c r="E44" s="213">
        <f t="shared" si="0"/>
        <v>0</v>
      </c>
      <c r="F44" s="213"/>
      <c r="G44" s="213"/>
      <c r="H44" s="213"/>
    </row>
    <row r="45" spans="1:20" ht="18" hidden="1" customHeight="1" x14ac:dyDescent="0.15">
      <c r="A45" s="212">
        <v>7</v>
      </c>
      <c r="B45" s="213">
        <f t="shared" si="1"/>
        <v>0</v>
      </c>
      <c r="C45" s="213"/>
      <c r="D45" s="213"/>
      <c r="E45" s="213">
        <f t="shared" si="0"/>
        <v>0</v>
      </c>
      <c r="F45" s="213"/>
      <c r="G45" s="213"/>
      <c r="H45" s="213"/>
    </row>
    <row r="46" spans="1:20" ht="18" hidden="1" customHeight="1" x14ac:dyDescent="0.15">
      <c r="A46" s="212"/>
      <c r="B46" s="213">
        <f t="shared" si="1"/>
        <v>0</v>
      </c>
      <c r="C46" s="213"/>
      <c r="D46" s="213"/>
      <c r="E46" s="213">
        <f t="shared" si="0"/>
        <v>0</v>
      </c>
      <c r="F46" s="213"/>
      <c r="G46" s="213"/>
      <c r="H46" s="213"/>
    </row>
    <row r="47" spans="1:20" ht="18" hidden="1" customHeight="1" x14ac:dyDescent="0.15">
      <c r="A47" s="212">
        <v>8</v>
      </c>
      <c r="B47" s="213">
        <f t="shared" si="1"/>
        <v>0</v>
      </c>
      <c r="C47" s="213"/>
      <c r="D47" s="213"/>
      <c r="E47" s="213">
        <f t="shared" si="0"/>
        <v>0</v>
      </c>
      <c r="F47" s="213"/>
      <c r="G47" s="213"/>
      <c r="H47" s="213"/>
    </row>
    <row r="48" spans="1:20" ht="18" hidden="1" customHeight="1" x14ac:dyDescent="0.15">
      <c r="A48" s="212"/>
      <c r="B48" s="213">
        <f t="shared" si="1"/>
        <v>0</v>
      </c>
      <c r="C48" s="213"/>
      <c r="D48" s="213"/>
      <c r="E48" s="213">
        <f t="shared" si="0"/>
        <v>0</v>
      </c>
      <c r="F48" s="213"/>
      <c r="G48" s="213"/>
      <c r="H48" s="213"/>
    </row>
    <row r="49" spans="1:8" ht="18" hidden="1" customHeight="1" x14ac:dyDescent="0.15">
      <c r="A49" s="212">
        <v>9</v>
      </c>
      <c r="B49" s="213">
        <f t="shared" si="1"/>
        <v>0</v>
      </c>
      <c r="C49" s="213"/>
      <c r="D49" s="213"/>
      <c r="E49" s="213">
        <f t="shared" si="0"/>
        <v>0</v>
      </c>
      <c r="F49" s="213"/>
      <c r="G49" s="213"/>
      <c r="H49" s="213"/>
    </row>
    <row r="50" spans="1:8" ht="18" hidden="1" customHeight="1" x14ac:dyDescent="0.15">
      <c r="A50" s="212"/>
      <c r="B50" s="213">
        <f t="shared" si="1"/>
        <v>0</v>
      </c>
      <c r="C50" s="213"/>
      <c r="D50" s="213"/>
      <c r="E50" s="213">
        <f t="shared" si="0"/>
        <v>0</v>
      </c>
      <c r="F50" s="213"/>
      <c r="G50" s="213"/>
      <c r="H50" s="213"/>
    </row>
    <row r="51" spans="1:8" ht="18" hidden="1" customHeight="1" x14ac:dyDescent="0.15">
      <c r="A51" s="212">
        <v>10</v>
      </c>
      <c r="B51" s="213">
        <f t="shared" si="1"/>
        <v>0</v>
      </c>
      <c r="C51" s="213"/>
      <c r="D51" s="213"/>
      <c r="E51" s="213">
        <f t="shared" si="0"/>
        <v>0</v>
      </c>
      <c r="F51" s="213"/>
      <c r="G51" s="213"/>
      <c r="H51" s="213"/>
    </row>
    <row r="52" spans="1:8" ht="18" hidden="1" customHeight="1" x14ac:dyDescent="0.15">
      <c r="A52" s="212"/>
      <c r="B52" s="213">
        <f t="shared" si="1"/>
        <v>0</v>
      </c>
      <c r="C52" s="213"/>
      <c r="D52" s="213"/>
      <c r="E52" s="213">
        <f t="shared" si="0"/>
        <v>0</v>
      </c>
      <c r="F52" s="213"/>
      <c r="G52" s="213"/>
      <c r="H52" s="213"/>
    </row>
  </sheetData>
  <mergeCells count="172"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</mergeCells>
  <phoneticPr fontId="19"/>
  <dataValidations count="4">
    <dataValidation type="list" allowBlank="1" showInputMessage="1" showErrorMessage="1" sqref="O4:O5" xr:uid="{00000000-0002-0000-0600-000000000000}">
      <formula1>$U$9:$U$10</formula1>
    </dataValidation>
    <dataValidation type="list" allowBlank="1" showInputMessage="1" showErrorMessage="1" sqref="P9:P28" xr:uid="{00000000-0002-0000-0600-000001000000}">
      <formula1>$V$9:$V$16</formula1>
    </dataValidation>
    <dataValidation type="list" allowBlank="1" showInputMessage="1" showErrorMessage="1" sqref="P4:R5" xr:uid="{00000000-0002-0000-0600-000002000000}">
      <formula1>$V$9:$V$15</formula1>
    </dataValidation>
    <dataValidation type="list" allowBlank="1" showInputMessage="1" showErrorMessage="1" sqref="E9:E28" xr:uid="{00000000-0002-0000-0600-000003000000}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V52"/>
  <sheetViews>
    <sheetView view="pageBreakPreview" zoomScale="70" zoomScaleNormal="100" zoomScaleSheetLayoutView="70" workbookViewId="0">
      <selection activeCell="P4" sqref="P4:R5"/>
    </sheetView>
  </sheetViews>
  <sheetFormatPr defaultColWidth="0" defaultRowHeight="13.5" zeroHeight="1" x14ac:dyDescent="0.15"/>
  <cols>
    <col min="1" max="1" width="3.625" style="74" customWidth="1"/>
    <col min="2" max="2" width="6.125" style="74" customWidth="1"/>
    <col min="3" max="3" width="17" style="74" customWidth="1"/>
    <col min="4" max="4" width="4.75" style="74" customWidth="1"/>
    <col min="5" max="5" width="10.5" style="74" customWidth="1"/>
    <col min="6" max="6" width="3.625" style="74" customWidth="1"/>
    <col min="7" max="7" width="8.625" style="74" customWidth="1"/>
    <col min="8" max="8" width="8.375" style="74" customWidth="1"/>
    <col min="9" max="9" width="5.375" style="74" customWidth="1"/>
    <col min="10" max="10" width="18.375" style="74" customWidth="1"/>
    <col min="11" max="11" width="5" style="74" customWidth="1"/>
    <col min="12" max="12" width="14.625" style="74" customWidth="1"/>
    <col min="13" max="13" width="5.375" style="74" customWidth="1"/>
    <col min="14" max="14" width="3.625" style="74" customWidth="1"/>
    <col min="15" max="15" width="12.75" style="74" customWidth="1"/>
    <col min="16" max="16" width="13.75" style="74" customWidth="1"/>
    <col min="17" max="17" width="10.625" style="74" customWidth="1"/>
    <col min="18" max="18" width="7.25" style="74" customWidth="1"/>
    <col min="19" max="19" width="5.125" style="74" customWidth="1"/>
    <col min="20" max="20" width="9.75" style="74" hidden="1" customWidth="1"/>
    <col min="21" max="21" width="8.75" style="74" hidden="1" customWidth="1"/>
    <col min="22" max="22" width="18.125" style="74" hidden="1" customWidth="1"/>
    <col min="23" max="16384" width="8.75" style="74" hidden="1"/>
  </cols>
  <sheetData>
    <row r="1" spans="1:22" ht="19.5" customHeight="1" x14ac:dyDescent="0.15">
      <c r="A1" s="72"/>
      <c r="B1" s="116" t="s">
        <v>141</v>
      </c>
      <c r="C1" s="116"/>
      <c r="D1" s="116"/>
      <c r="E1" s="116"/>
      <c r="F1" s="116"/>
      <c r="G1" s="116"/>
      <c r="H1" s="116"/>
      <c r="I1" s="116"/>
      <c r="J1" s="116"/>
      <c r="K1" s="117" t="s">
        <v>142</v>
      </c>
      <c r="L1" s="117"/>
      <c r="M1" s="117"/>
      <c r="N1" s="117"/>
      <c r="O1" s="117"/>
      <c r="P1" s="73" t="s">
        <v>143</v>
      </c>
      <c r="Q1" s="130">
        <f ca="1">NOW()</f>
        <v>43542.325948726851</v>
      </c>
      <c r="R1" s="130"/>
    </row>
    <row r="2" spans="1:22" ht="12.95" customHeight="1" x14ac:dyDescent="0.15"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117"/>
      <c r="M2" s="117"/>
      <c r="N2" s="117"/>
      <c r="O2" s="117"/>
      <c r="P2" s="131" t="s">
        <v>144</v>
      </c>
      <c r="Q2" s="131"/>
      <c r="R2" s="131"/>
    </row>
    <row r="3" spans="1:22" ht="17.45" customHeight="1" thickBot="1" x14ac:dyDescent="0.2">
      <c r="A3" s="132" t="s">
        <v>145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1"/>
      <c r="Q3" s="131"/>
      <c r="R3" s="131"/>
    </row>
    <row r="4" spans="1:22" ht="26.1" customHeight="1" x14ac:dyDescent="0.15">
      <c r="A4" s="133" t="s">
        <v>146</v>
      </c>
      <c r="B4" s="134"/>
      <c r="C4" s="128"/>
      <c r="D4" s="129"/>
      <c r="E4" s="135" t="s">
        <v>147</v>
      </c>
      <c r="F4" s="136"/>
      <c r="G4" s="137"/>
      <c r="H4" s="138"/>
      <c r="I4" s="138"/>
      <c r="J4" s="138"/>
      <c r="K4" s="138"/>
      <c r="L4" s="138"/>
      <c r="M4" s="139"/>
      <c r="N4" s="75" t="s">
        <v>148</v>
      </c>
      <c r="O4" s="140" t="s">
        <v>168</v>
      </c>
      <c r="P4" s="142" t="s">
        <v>176</v>
      </c>
      <c r="Q4" s="143"/>
      <c r="R4" s="144"/>
    </row>
    <row r="5" spans="1:22" ht="26.1" customHeight="1" x14ac:dyDescent="0.15">
      <c r="A5" s="148" t="s">
        <v>149</v>
      </c>
      <c r="B5" s="149"/>
      <c r="C5" s="150" t="s">
        <v>150</v>
      </c>
      <c r="D5" s="151"/>
      <c r="E5" s="151"/>
      <c r="F5" s="151"/>
      <c r="G5" s="151"/>
      <c r="H5" s="151"/>
      <c r="I5" s="152"/>
      <c r="J5" s="153" t="s">
        <v>151</v>
      </c>
      <c r="K5" s="154"/>
      <c r="L5" s="154"/>
      <c r="M5" s="155"/>
      <c r="N5" s="76" t="s">
        <v>152</v>
      </c>
      <c r="O5" s="141"/>
      <c r="P5" s="145"/>
      <c r="Q5" s="146"/>
      <c r="R5" s="147"/>
    </row>
    <row r="6" spans="1:22" ht="26.1" customHeight="1" thickBot="1" x14ac:dyDescent="0.2">
      <c r="A6" s="182" t="s">
        <v>153</v>
      </c>
      <c r="B6" s="183"/>
      <c r="C6" s="184"/>
      <c r="D6" s="185"/>
      <c r="E6" s="186"/>
      <c r="F6" s="187" t="s">
        <v>154</v>
      </c>
      <c r="G6" s="188"/>
      <c r="H6" s="188"/>
      <c r="I6" s="189"/>
      <c r="J6" s="77"/>
      <c r="K6" s="190" t="s">
        <v>155</v>
      </c>
      <c r="L6" s="191"/>
      <c r="M6" s="190"/>
      <c r="N6" s="192"/>
      <c r="O6" s="192"/>
      <c r="P6" s="156" t="s">
        <v>156</v>
      </c>
      <c r="Q6" s="156"/>
      <c r="R6" s="157"/>
    </row>
    <row r="7" spans="1:22" ht="15" customHeight="1" x14ac:dyDescent="0.15">
      <c r="A7" s="158" t="s">
        <v>5</v>
      </c>
      <c r="B7" s="160" t="s">
        <v>157</v>
      </c>
      <c r="C7" s="161"/>
      <c r="D7" s="162"/>
      <c r="E7" s="165" t="s">
        <v>158</v>
      </c>
      <c r="F7" s="161" t="s">
        <v>159</v>
      </c>
      <c r="G7" s="161"/>
      <c r="H7" s="162"/>
      <c r="I7" s="167" t="s">
        <v>160</v>
      </c>
      <c r="J7" s="169" t="s">
        <v>161</v>
      </c>
      <c r="K7" s="171" t="s">
        <v>162</v>
      </c>
      <c r="L7" s="172"/>
      <c r="M7" s="173" t="s">
        <v>163</v>
      </c>
      <c r="N7" s="174"/>
      <c r="O7" s="175"/>
      <c r="P7" s="176" t="s">
        <v>164</v>
      </c>
      <c r="Q7" s="177"/>
      <c r="R7" s="178"/>
    </row>
    <row r="8" spans="1:22" ht="15" customHeight="1" x14ac:dyDescent="0.15">
      <c r="A8" s="159"/>
      <c r="B8" s="159"/>
      <c r="C8" s="163"/>
      <c r="D8" s="164"/>
      <c r="E8" s="166"/>
      <c r="F8" s="163"/>
      <c r="G8" s="163"/>
      <c r="H8" s="164"/>
      <c r="I8" s="168"/>
      <c r="J8" s="170"/>
      <c r="K8" s="78" t="s">
        <v>165</v>
      </c>
      <c r="L8" s="79" t="s">
        <v>166</v>
      </c>
      <c r="M8" s="118" t="s">
        <v>167</v>
      </c>
      <c r="N8" s="119"/>
      <c r="O8" s="120"/>
      <c r="P8" s="179"/>
      <c r="Q8" s="180"/>
      <c r="R8" s="181"/>
    </row>
    <row r="9" spans="1:22" ht="24" customHeight="1" x14ac:dyDescent="0.15">
      <c r="A9" s="121">
        <v>1</v>
      </c>
      <c r="B9" s="123"/>
      <c r="C9" s="124"/>
      <c r="D9" s="125"/>
      <c r="E9" s="80"/>
      <c r="F9" s="124"/>
      <c r="G9" s="124"/>
      <c r="H9" s="125"/>
      <c r="I9" s="81"/>
      <c r="J9" s="82"/>
      <c r="K9" s="83"/>
      <c r="L9" s="84"/>
      <c r="M9" s="126"/>
      <c r="N9" s="124"/>
      <c r="O9" s="127"/>
      <c r="P9" s="200"/>
      <c r="Q9" s="198" t="str">
        <f>IF(COUNTA(P9)&gt;0,"で出場します","")</f>
        <v/>
      </c>
      <c r="R9" s="199"/>
      <c r="T9" s="11" t="s">
        <v>180</v>
      </c>
      <c r="U9" s="110" t="s">
        <v>168</v>
      </c>
      <c r="V9" s="74" t="s">
        <v>170</v>
      </c>
    </row>
    <row r="10" spans="1:22" ht="24" customHeight="1" x14ac:dyDescent="0.15">
      <c r="A10" s="122"/>
      <c r="B10" s="193"/>
      <c r="C10" s="194"/>
      <c r="D10" s="195"/>
      <c r="E10" s="85"/>
      <c r="F10" s="194"/>
      <c r="G10" s="194"/>
      <c r="H10" s="195"/>
      <c r="I10" s="86"/>
      <c r="J10" s="87"/>
      <c r="K10" s="88"/>
      <c r="L10" s="89"/>
      <c r="M10" s="196"/>
      <c r="N10" s="194"/>
      <c r="O10" s="197"/>
      <c r="P10" s="179"/>
      <c r="Q10" s="180"/>
      <c r="R10" s="181"/>
      <c r="T10" s="109" t="s">
        <v>181</v>
      </c>
      <c r="U10" s="110" t="s">
        <v>169</v>
      </c>
      <c r="V10" s="74" t="s">
        <v>171</v>
      </c>
    </row>
    <row r="11" spans="1:22" ht="24" customHeight="1" x14ac:dyDescent="0.15">
      <c r="A11" s="121">
        <v>2</v>
      </c>
      <c r="B11" s="123"/>
      <c r="C11" s="124"/>
      <c r="D11" s="125"/>
      <c r="E11" s="80"/>
      <c r="F11" s="124"/>
      <c r="G11" s="124"/>
      <c r="H11" s="125"/>
      <c r="I11" s="90"/>
      <c r="J11" s="82"/>
      <c r="K11" s="83"/>
      <c r="L11" s="84"/>
      <c r="M11" s="126"/>
      <c r="N11" s="124"/>
      <c r="O11" s="127"/>
      <c r="P11" s="200"/>
      <c r="Q11" s="198" t="str">
        <f>IF(COUNTA(P11)&gt;0,"で出場します","")</f>
        <v/>
      </c>
      <c r="R11" s="199"/>
      <c r="T11" s="109" t="s">
        <v>182</v>
      </c>
      <c r="V11" s="74" t="s">
        <v>172</v>
      </c>
    </row>
    <row r="12" spans="1:22" ht="24" customHeight="1" x14ac:dyDescent="0.15">
      <c r="A12" s="122"/>
      <c r="B12" s="193"/>
      <c r="C12" s="194"/>
      <c r="D12" s="195"/>
      <c r="E12" s="85"/>
      <c r="F12" s="194"/>
      <c r="G12" s="194"/>
      <c r="H12" s="195"/>
      <c r="I12" s="86"/>
      <c r="J12" s="87"/>
      <c r="K12" s="88"/>
      <c r="L12" s="89"/>
      <c r="M12" s="196"/>
      <c r="N12" s="194"/>
      <c r="O12" s="197"/>
      <c r="P12" s="179"/>
      <c r="Q12" s="180"/>
      <c r="R12" s="181"/>
      <c r="T12" s="109" t="s">
        <v>77</v>
      </c>
      <c r="V12" s="74" t="s">
        <v>173</v>
      </c>
    </row>
    <row r="13" spans="1:22" ht="24" customHeight="1" x14ac:dyDescent="0.15">
      <c r="A13" s="121">
        <v>3</v>
      </c>
      <c r="B13" s="123"/>
      <c r="C13" s="124"/>
      <c r="D13" s="125"/>
      <c r="E13" s="80"/>
      <c r="F13" s="124"/>
      <c r="G13" s="124"/>
      <c r="H13" s="125"/>
      <c r="I13" s="90"/>
      <c r="J13" s="82"/>
      <c r="K13" s="83"/>
      <c r="L13" s="84"/>
      <c r="M13" s="126"/>
      <c r="N13" s="124"/>
      <c r="O13" s="127"/>
      <c r="P13" s="200"/>
      <c r="Q13" s="198" t="str">
        <f>IF(COUNTA(P13)&gt;0,"で出場します","")</f>
        <v/>
      </c>
      <c r="R13" s="199"/>
      <c r="T13" s="109" t="s">
        <v>78</v>
      </c>
      <c r="V13" s="74" t="s">
        <v>174</v>
      </c>
    </row>
    <row r="14" spans="1:22" ht="24" customHeight="1" x14ac:dyDescent="0.15">
      <c r="A14" s="122"/>
      <c r="B14" s="193"/>
      <c r="C14" s="194"/>
      <c r="D14" s="195"/>
      <c r="E14" s="85"/>
      <c r="F14" s="194"/>
      <c r="G14" s="194"/>
      <c r="H14" s="195"/>
      <c r="I14" s="89"/>
      <c r="J14" s="87"/>
      <c r="K14" s="88"/>
      <c r="L14" s="89"/>
      <c r="M14" s="196"/>
      <c r="N14" s="194"/>
      <c r="O14" s="197"/>
      <c r="P14" s="179"/>
      <c r="Q14" s="180"/>
      <c r="R14" s="181"/>
      <c r="T14" s="109" t="s">
        <v>79</v>
      </c>
      <c r="V14" s="74" t="s">
        <v>175</v>
      </c>
    </row>
    <row r="15" spans="1:22" ht="24" customHeight="1" x14ac:dyDescent="0.15">
      <c r="A15" s="121">
        <v>4</v>
      </c>
      <c r="B15" s="123"/>
      <c r="C15" s="124"/>
      <c r="D15" s="125"/>
      <c r="E15" s="80"/>
      <c r="F15" s="124"/>
      <c r="G15" s="124"/>
      <c r="H15" s="125"/>
      <c r="I15" s="90"/>
      <c r="J15" s="82"/>
      <c r="K15" s="83"/>
      <c r="L15" s="84"/>
      <c r="M15" s="126"/>
      <c r="N15" s="124"/>
      <c r="O15" s="127"/>
      <c r="P15" s="200"/>
      <c r="Q15" s="198" t="str">
        <f>IF(COUNTA(P15)&gt;0,"で出場します","")</f>
        <v/>
      </c>
      <c r="R15" s="199"/>
      <c r="T15" s="109" t="s">
        <v>80</v>
      </c>
      <c r="V15" s="74" t="s">
        <v>176</v>
      </c>
    </row>
    <row r="16" spans="1:22" ht="24" customHeight="1" x14ac:dyDescent="0.15">
      <c r="A16" s="122"/>
      <c r="B16" s="193"/>
      <c r="C16" s="194"/>
      <c r="D16" s="195"/>
      <c r="E16" s="85"/>
      <c r="F16" s="194"/>
      <c r="G16" s="194"/>
      <c r="H16" s="195"/>
      <c r="I16" s="89"/>
      <c r="J16" s="87"/>
      <c r="K16" s="88"/>
      <c r="L16" s="89"/>
      <c r="M16" s="196"/>
      <c r="N16" s="194"/>
      <c r="O16" s="197"/>
      <c r="P16" s="179"/>
      <c r="Q16" s="180"/>
      <c r="R16" s="181"/>
      <c r="T16" s="109" t="s">
        <v>81</v>
      </c>
    </row>
    <row r="17" spans="1:20" ht="24" customHeight="1" x14ac:dyDescent="0.15">
      <c r="A17" s="121">
        <v>5</v>
      </c>
      <c r="B17" s="123"/>
      <c r="C17" s="124"/>
      <c r="D17" s="125"/>
      <c r="E17" s="80"/>
      <c r="F17" s="124"/>
      <c r="G17" s="124"/>
      <c r="H17" s="125"/>
      <c r="I17" s="90"/>
      <c r="J17" s="82"/>
      <c r="K17" s="83"/>
      <c r="L17" s="84"/>
      <c r="M17" s="126"/>
      <c r="N17" s="124"/>
      <c r="O17" s="127"/>
      <c r="P17" s="200"/>
      <c r="Q17" s="198" t="str">
        <f>IF(COUNTA(P17)&gt;0,"で出場します","")</f>
        <v/>
      </c>
      <c r="R17" s="199"/>
      <c r="T17" s="109" t="s">
        <v>183</v>
      </c>
    </row>
    <row r="18" spans="1:20" ht="24" customHeight="1" x14ac:dyDescent="0.15">
      <c r="A18" s="122"/>
      <c r="B18" s="193"/>
      <c r="C18" s="194"/>
      <c r="D18" s="195"/>
      <c r="E18" s="85"/>
      <c r="F18" s="194"/>
      <c r="G18" s="194"/>
      <c r="H18" s="195"/>
      <c r="I18" s="89"/>
      <c r="J18" s="87"/>
      <c r="K18" s="88"/>
      <c r="L18" s="89"/>
      <c r="M18" s="196"/>
      <c r="N18" s="194"/>
      <c r="O18" s="197"/>
      <c r="P18" s="179"/>
      <c r="Q18" s="180"/>
      <c r="R18" s="181"/>
      <c r="T18" s="109" t="s">
        <v>184</v>
      </c>
    </row>
    <row r="19" spans="1:20" ht="24" customHeight="1" x14ac:dyDescent="0.15">
      <c r="A19" s="121">
        <v>6</v>
      </c>
      <c r="B19" s="123"/>
      <c r="C19" s="124"/>
      <c r="D19" s="125"/>
      <c r="E19" s="80"/>
      <c r="F19" s="124"/>
      <c r="G19" s="124"/>
      <c r="H19" s="125"/>
      <c r="I19" s="90"/>
      <c r="J19" s="82"/>
      <c r="K19" s="83"/>
      <c r="L19" s="84"/>
      <c r="M19" s="126"/>
      <c r="N19" s="124"/>
      <c r="O19" s="127"/>
      <c r="P19" s="200"/>
      <c r="Q19" s="198" t="str">
        <f>IF(COUNTA(P19)&gt;0,"で出場します","")</f>
        <v/>
      </c>
      <c r="R19" s="199"/>
      <c r="T19" s="109" t="s">
        <v>185</v>
      </c>
    </row>
    <row r="20" spans="1:20" ht="24" customHeight="1" x14ac:dyDescent="0.15">
      <c r="A20" s="122"/>
      <c r="B20" s="193"/>
      <c r="C20" s="194"/>
      <c r="D20" s="195"/>
      <c r="E20" s="85"/>
      <c r="F20" s="194"/>
      <c r="G20" s="194"/>
      <c r="H20" s="195"/>
      <c r="I20" s="89"/>
      <c r="J20" s="87"/>
      <c r="K20" s="88"/>
      <c r="L20" s="89"/>
      <c r="M20" s="196"/>
      <c r="N20" s="194"/>
      <c r="O20" s="197"/>
      <c r="P20" s="179"/>
      <c r="Q20" s="180"/>
      <c r="R20" s="181"/>
      <c r="T20" s="109" t="s">
        <v>186</v>
      </c>
    </row>
    <row r="21" spans="1:20" ht="24" customHeight="1" x14ac:dyDescent="0.15">
      <c r="A21" s="121">
        <v>7</v>
      </c>
      <c r="B21" s="123"/>
      <c r="C21" s="124"/>
      <c r="D21" s="125"/>
      <c r="E21" s="80"/>
      <c r="F21" s="124"/>
      <c r="G21" s="124"/>
      <c r="H21" s="125"/>
      <c r="I21" s="91"/>
      <c r="J21" s="92"/>
      <c r="K21" s="91"/>
      <c r="L21" s="93"/>
      <c r="M21" s="126" t="s">
        <v>150</v>
      </c>
      <c r="N21" s="124"/>
      <c r="O21" s="127"/>
      <c r="P21" s="200"/>
      <c r="Q21" s="198" t="str">
        <f>IF(COUNTA(P21)&gt;0,"で出場します","")</f>
        <v/>
      </c>
      <c r="R21" s="199"/>
      <c r="T21" s="109" t="s">
        <v>187</v>
      </c>
    </row>
    <row r="22" spans="1:20" ht="24" customHeight="1" x14ac:dyDescent="0.15">
      <c r="A22" s="122"/>
      <c r="B22" s="193"/>
      <c r="C22" s="194"/>
      <c r="D22" s="195"/>
      <c r="E22" s="85"/>
      <c r="F22" s="194"/>
      <c r="G22" s="194"/>
      <c r="H22" s="195"/>
      <c r="I22" s="94"/>
      <c r="J22" s="95"/>
      <c r="K22" s="96"/>
      <c r="L22" s="97"/>
      <c r="M22" s="196" t="s">
        <v>150</v>
      </c>
      <c r="N22" s="194"/>
      <c r="O22" s="197"/>
      <c r="P22" s="179"/>
      <c r="Q22" s="180"/>
      <c r="R22" s="181"/>
      <c r="T22" s="109" t="s">
        <v>188</v>
      </c>
    </row>
    <row r="23" spans="1:20" ht="24" customHeight="1" x14ac:dyDescent="0.15">
      <c r="A23" s="121">
        <v>8</v>
      </c>
      <c r="B23" s="123"/>
      <c r="C23" s="124"/>
      <c r="D23" s="125"/>
      <c r="E23" s="80"/>
      <c r="F23" s="124"/>
      <c r="G23" s="124"/>
      <c r="H23" s="125"/>
      <c r="I23" s="91"/>
      <c r="J23" s="92"/>
      <c r="K23" s="91"/>
      <c r="L23" s="93"/>
      <c r="M23" s="126" t="s">
        <v>177</v>
      </c>
      <c r="N23" s="124"/>
      <c r="O23" s="127"/>
      <c r="P23" s="200"/>
      <c r="Q23" s="198" t="str">
        <f>IF(COUNTA(P23)&gt;0,"で出場します","")</f>
        <v/>
      </c>
      <c r="R23" s="199"/>
      <c r="T23" s="109" t="s">
        <v>189</v>
      </c>
    </row>
    <row r="24" spans="1:20" ht="24" customHeight="1" x14ac:dyDescent="0.15">
      <c r="A24" s="122"/>
      <c r="B24" s="193"/>
      <c r="C24" s="194"/>
      <c r="D24" s="195"/>
      <c r="E24" s="85"/>
      <c r="F24" s="194"/>
      <c r="G24" s="194"/>
      <c r="H24" s="195"/>
      <c r="I24" s="98"/>
      <c r="J24" s="95"/>
      <c r="K24" s="96"/>
      <c r="L24" s="97"/>
      <c r="M24" s="196" t="s">
        <v>150</v>
      </c>
      <c r="N24" s="194"/>
      <c r="O24" s="197"/>
      <c r="P24" s="179"/>
      <c r="Q24" s="180"/>
      <c r="R24" s="181"/>
      <c r="T24" s="109" t="s">
        <v>190</v>
      </c>
    </row>
    <row r="25" spans="1:20" ht="24" customHeight="1" x14ac:dyDescent="0.15">
      <c r="A25" s="201">
        <v>9</v>
      </c>
      <c r="B25" s="123"/>
      <c r="C25" s="124"/>
      <c r="D25" s="125"/>
      <c r="E25" s="80"/>
      <c r="F25" s="124"/>
      <c r="G25" s="124"/>
      <c r="H25" s="125"/>
      <c r="I25" s="99"/>
      <c r="J25" s="100"/>
      <c r="K25" s="99"/>
      <c r="L25" s="101"/>
      <c r="M25" s="202" t="s">
        <v>150</v>
      </c>
      <c r="N25" s="203"/>
      <c r="O25" s="204"/>
      <c r="P25" s="200"/>
      <c r="Q25" s="198" t="str">
        <f>IF(COUNTA(P25)&gt;0,"で出場します","")</f>
        <v/>
      </c>
      <c r="R25" s="199"/>
      <c r="T25" s="109" t="s">
        <v>191</v>
      </c>
    </row>
    <row r="26" spans="1:20" ht="24" customHeight="1" x14ac:dyDescent="0.15">
      <c r="A26" s="122"/>
      <c r="B26" s="193"/>
      <c r="C26" s="194"/>
      <c r="D26" s="195"/>
      <c r="E26" s="85"/>
      <c r="F26" s="194"/>
      <c r="G26" s="194"/>
      <c r="H26" s="195"/>
      <c r="I26" s="94"/>
      <c r="J26" s="95"/>
      <c r="K26" s="96"/>
      <c r="L26" s="97"/>
      <c r="M26" s="196" t="s">
        <v>178</v>
      </c>
      <c r="N26" s="194"/>
      <c r="O26" s="197"/>
      <c r="P26" s="179"/>
      <c r="Q26" s="180"/>
      <c r="R26" s="181"/>
      <c r="T26" s="109" t="s">
        <v>192</v>
      </c>
    </row>
    <row r="27" spans="1:20" ht="24" customHeight="1" x14ac:dyDescent="0.15">
      <c r="A27" s="121">
        <v>10</v>
      </c>
      <c r="B27" s="123"/>
      <c r="C27" s="124"/>
      <c r="D27" s="125"/>
      <c r="E27" s="80"/>
      <c r="F27" s="124"/>
      <c r="G27" s="124"/>
      <c r="H27" s="125"/>
      <c r="I27" s="91"/>
      <c r="J27" s="92"/>
      <c r="K27" s="91"/>
      <c r="L27" s="93"/>
      <c r="M27" s="126" t="s">
        <v>178</v>
      </c>
      <c r="N27" s="124"/>
      <c r="O27" s="127"/>
      <c r="P27" s="200"/>
      <c r="Q27" s="198" t="str">
        <f>IF(COUNTA(P27)&gt;0,"で出場します","")</f>
        <v/>
      </c>
      <c r="R27" s="199"/>
      <c r="T27" s="109" t="s">
        <v>193</v>
      </c>
    </row>
    <row r="28" spans="1:20" ht="24" customHeight="1" thickBot="1" x14ac:dyDescent="0.2">
      <c r="A28" s="211"/>
      <c r="B28" s="193"/>
      <c r="C28" s="194"/>
      <c r="D28" s="195"/>
      <c r="E28" s="102"/>
      <c r="F28" s="194"/>
      <c r="G28" s="194"/>
      <c r="H28" s="195"/>
      <c r="I28" s="103"/>
      <c r="J28" s="104"/>
      <c r="K28" s="105"/>
      <c r="L28" s="106"/>
      <c r="M28" s="205" t="s">
        <v>179</v>
      </c>
      <c r="N28" s="206"/>
      <c r="O28" s="207"/>
      <c r="P28" s="179"/>
      <c r="Q28" s="180"/>
      <c r="R28" s="181"/>
      <c r="T28" s="109" t="s">
        <v>194</v>
      </c>
    </row>
    <row r="29" spans="1:20" ht="29.45" customHeight="1" x14ac:dyDescent="0.15">
      <c r="A29" s="208" t="s">
        <v>205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T29" s="109" t="s">
        <v>195</v>
      </c>
    </row>
    <row r="30" spans="1:20" ht="17.100000000000001" customHeight="1" x14ac:dyDescent="0.1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T30" s="109" t="s">
        <v>196</v>
      </c>
    </row>
    <row r="31" spans="1:20" ht="15" customHeight="1" x14ac:dyDescent="0.1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T31" s="109" t="s">
        <v>197</v>
      </c>
    </row>
    <row r="32" spans="1:20" ht="15" hidden="1" customHeight="1" x14ac:dyDescent="0.15">
      <c r="A32" s="210"/>
      <c r="B32" s="210"/>
      <c r="C32" s="210"/>
      <c r="D32" s="210"/>
      <c r="E32" s="210"/>
      <c r="F32" s="210"/>
      <c r="G32" s="210"/>
      <c r="H32" s="210"/>
      <c r="I32" s="210"/>
      <c r="J32" s="210"/>
      <c r="K32" s="108"/>
      <c r="L32" s="108"/>
      <c r="M32" s="108"/>
      <c r="N32" s="108"/>
      <c r="O32" s="108"/>
      <c r="P32" s="108"/>
      <c r="Q32" s="108"/>
      <c r="R32" s="108"/>
      <c r="T32" s="109" t="s">
        <v>198</v>
      </c>
    </row>
    <row r="33" spans="1:20" ht="18" hidden="1" customHeight="1" x14ac:dyDescent="0.15">
      <c r="A33" s="212">
        <v>1</v>
      </c>
      <c r="B33" s="213">
        <f>B9</f>
        <v>0</v>
      </c>
      <c r="C33" s="213"/>
      <c r="D33" s="213"/>
      <c r="E33" s="213">
        <f>E9</f>
        <v>0</v>
      </c>
      <c r="F33" s="213"/>
      <c r="G33" s="213"/>
      <c r="H33" s="213"/>
      <c r="T33" s="109" t="s">
        <v>199</v>
      </c>
    </row>
    <row r="34" spans="1:20" ht="18" hidden="1" customHeight="1" x14ac:dyDescent="0.15">
      <c r="A34" s="212"/>
      <c r="B34" s="213">
        <f>B10</f>
        <v>0</v>
      </c>
      <c r="C34" s="213"/>
      <c r="D34" s="213"/>
      <c r="E34" s="213">
        <f t="shared" ref="E34:E52" si="0">E10</f>
        <v>0</v>
      </c>
      <c r="F34" s="213"/>
      <c r="G34" s="213"/>
      <c r="H34" s="213"/>
      <c r="T34" s="109" t="s">
        <v>200</v>
      </c>
    </row>
    <row r="35" spans="1:20" ht="18" hidden="1" customHeight="1" x14ac:dyDescent="0.15">
      <c r="A35" s="212">
        <v>2</v>
      </c>
      <c r="B35" s="213">
        <f t="shared" ref="B35:B52" si="1">B11</f>
        <v>0</v>
      </c>
      <c r="C35" s="213"/>
      <c r="D35" s="213"/>
      <c r="E35" s="213">
        <f t="shared" si="0"/>
        <v>0</v>
      </c>
      <c r="F35" s="213"/>
      <c r="G35" s="213"/>
      <c r="H35" s="213"/>
      <c r="T35" s="109" t="s">
        <v>201</v>
      </c>
    </row>
    <row r="36" spans="1:20" ht="18" hidden="1" customHeight="1" x14ac:dyDescent="0.15">
      <c r="A36" s="212"/>
      <c r="B36" s="213">
        <f t="shared" si="1"/>
        <v>0</v>
      </c>
      <c r="C36" s="213"/>
      <c r="D36" s="213"/>
      <c r="E36" s="213">
        <f t="shared" si="0"/>
        <v>0</v>
      </c>
      <c r="F36" s="213"/>
      <c r="G36" s="213"/>
      <c r="H36" s="213"/>
      <c r="T36" s="109" t="s">
        <v>202</v>
      </c>
    </row>
    <row r="37" spans="1:20" ht="18" hidden="1" customHeight="1" x14ac:dyDescent="0.15">
      <c r="A37" s="212">
        <v>3</v>
      </c>
      <c r="B37" s="213">
        <f t="shared" si="1"/>
        <v>0</v>
      </c>
      <c r="C37" s="213"/>
      <c r="D37" s="213"/>
      <c r="E37" s="213">
        <f t="shared" si="0"/>
        <v>0</v>
      </c>
      <c r="F37" s="213"/>
      <c r="G37" s="213"/>
      <c r="H37" s="213"/>
      <c r="T37" s="109" t="s">
        <v>203</v>
      </c>
    </row>
    <row r="38" spans="1:20" ht="18" hidden="1" customHeight="1" x14ac:dyDescent="0.15">
      <c r="A38" s="212"/>
      <c r="B38" s="213">
        <f t="shared" si="1"/>
        <v>0</v>
      </c>
      <c r="C38" s="213"/>
      <c r="D38" s="213"/>
      <c r="E38" s="213">
        <f t="shared" si="0"/>
        <v>0</v>
      </c>
      <c r="F38" s="213"/>
      <c r="G38" s="213"/>
      <c r="H38" s="213"/>
    </row>
    <row r="39" spans="1:20" ht="18" hidden="1" customHeight="1" x14ac:dyDescent="0.15">
      <c r="A39" s="212">
        <v>4</v>
      </c>
      <c r="B39" s="213">
        <f t="shared" si="1"/>
        <v>0</v>
      </c>
      <c r="C39" s="213"/>
      <c r="D39" s="213"/>
      <c r="E39" s="213">
        <f t="shared" si="0"/>
        <v>0</v>
      </c>
      <c r="F39" s="213"/>
      <c r="G39" s="213"/>
      <c r="H39" s="213"/>
    </row>
    <row r="40" spans="1:20" ht="18" hidden="1" customHeight="1" x14ac:dyDescent="0.15">
      <c r="A40" s="212"/>
      <c r="B40" s="213">
        <f t="shared" si="1"/>
        <v>0</v>
      </c>
      <c r="C40" s="213"/>
      <c r="D40" s="213"/>
      <c r="E40" s="213">
        <f t="shared" si="0"/>
        <v>0</v>
      </c>
      <c r="F40" s="213"/>
      <c r="G40" s="213"/>
      <c r="H40" s="213"/>
    </row>
    <row r="41" spans="1:20" ht="18" hidden="1" customHeight="1" x14ac:dyDescent="0.15">
      <c r="A41" s="212">
        <v>5</v>
      </c>
      <c r="B41" s="213">
        <f t="shared" si="1"/>
        <v>0</v>
      </c>
      <c r="C41" s="213"/>
      <c r="D41" s="213"/>
      <c r="E41" s="213">
        <f t="shared" si="0"/>
        <v>0</v>
      </c>
      <c r="F41" s="213"/>
      <c r="G41" s="213"/>
      <c r="H41" s="213"/>
    </row>
    <row r="42" spans="1:20" ht="18" hidden="1" customHeight="1" x14ac:dyDescent="0.15">
      <c r="A42" s="212"/>
      <c r="B42" s="213">
        <f t="shared" si="1"/>
        <v>0</v>
      </c>
      <c r="C42" s="213"/>
      <c r="D42" s="213"/>
      <c r="E42" s="213">
        <f t="shared" si="0"/>
        <v>0</v>
      </c>
      <c r="F42" s="213"/>
      <c r="G42" s="213"/>
      <c r="H42" s="213"/>
    </row>
    <row r="43" spans="1:20" ht="18" hidden="1" customHeight="1" x14ac:dyDescent="0.15">
      <c r="A43" s="212">
        <v>6</v>
      </c>
      <c r="B43" s="213">
        <f t="shared" si="1"/>
        <v>0</v>
      </c>
      <c r="C43" s="213"/>
      <c r="D43" s="213"/>
      <c r="E43" s="213">
        <f t="shared" si="0"/>
        <v>0</v>
      </c>
      <c r="F43" s="213"/>
      <c r="G43" s="213"/>
      <c r="H43" s="213"/>
    </row>
    <row r="44" spans="1:20" ht="18" hidden="1" customHeight="1" x14ac:dyDescent="0.15">
      <c r="A44" s="212"/>
      <c r="B44" s="213">
        <f t="shared" si="1"/>
        <v>0</v>
      </c>
      <c r="C44" s="213"/>
      <c r="D44" s="213"/>
      <c r="E44" s="213">
        <f t="shared" si="0"/>
        <v>0</v>
      </c>
      <c r="F44" s="213"/>
      <c r="G44" s="213"/>
      <c r="H44" s="213"/>
    </row>
    <row r="45" spans="1:20" ht="18" hidden="1" customHeight="1" x14ac:dyDescent="0.15">
      <c r="A45" s="212">
        <v>7</v>
      </c>
      <c r="B45" s="213">
        <f t="shared" si="1"/>
        <v>0</v>
      </c>
      <c r="C45" s="213"/>
      <c r="D45" s="213"/>
      <c r="E45" s="213">
        <f t="shared" si="0"/>
        <v>0</v>
      </c>
      <c r="F45" s="213"/>
      <c r="G45" s="213"/>
      <c r="H45" s="213"/>
    </row>
    <row r="46" spans="1:20" ht="18" hidden="1" customHeight="1" x14ac:dyDescent="0.15">
      <c r="A46" s="212"/>
      <c r="B46" s="213">
        <f t="shared" si="1"/>
        <v>0</v>
      </c>
      <c r="C46" s="213"/>
      <c r="D46" s="213"/>
      <c r="E46" s="213">
        <f t="shared" si="0"/>
        <v>0</v>
      </c>
      <c r="F46" s="213"/>
      <c r="G46" s="213"/>
      <c r="H46" s="213"/>
    </row>
    <row r="47" spans="1:20" ht="18" hidden="1" customHeight="1" x14ac:dyDescent="0.15">
      <c r="A47" s="212">
        <v>8</v>
      </c>
      <c r="B47" s="213">
        <f t="shared" si="1"/>
        <v>0</v>
      </c>
      <c r="C47" s="213"/>
      <c r="D47" s="213"/>
      <c r="E47" s="213">
        <f t="shared" si="0"/>
        <v>0</v>
      </c>
      <c r="F47" s="213"/>
      <c r="G47" s="213"/>
      <c r="H47" s="213"/>
    </row>
    <row r="48" spans="1:20" ht="18" hidden="1" customHeight="1" x14ac:dyDescent="0.15">
      <c r="A48" s="212"/>
      <c r="B48" s="213">
        <f t="shared" si="1"/>
        <v>0</v>
      </c>
      <c r="C48" s="213"/>
      <c r="D48" s="213"/>
      <c r="E48" s="213">
        <f t="shared" si="0"/>
        <v>0</v>
      </c>
      <c r="F48" s="213"/>
      <c r="G48" s="213"/>
      <c r="H48" s="213"/>
    </row>
    <row r="49" spans="1:8" ht="18" hidden="1" customHeight="1" x14ac:dyDescent="0.15">
      <c r="A49" s="212">
        <v>9</v>
      </c>
      <c r="B49" s="213">
        <f t="shared" si="1"/>
        <v>0</v>
      </c>
      <c r="C49" s="213"/>
      <c r="D49" s="213"/>
      <c r="E49" s="213">
        <f t="shared" si="0"/>
        <v>0</v>
      </c>
      <c r="F49" s="213"/>
      <c r="G49" s="213"/>
      <c r="H49" s="213"/>
    </row>
    <row r="50" spans="1:8" ht="18" hidden="1" customHeight="1" x14ac:dyDescent="0.15">
      <c r="A50" s="212"/>
      <c r="B50" s="213">
        <f t="shared" si="1"/>
        <v>0</v>
      </c>
      <c r="C50" s="213"/>
      <c r="D50" s="213"/>
      <c r="E50" s="213">
        <f t="shared" si="0"/>
        <v>0</v>
      </c>
      <c r="F50" s="213"/>
      <c r="G50" s="213"/>
      <c r="H50" s="213"/>
    </row>
    <row r="51" spans="1:8" ht="18" hidden="1" customHeight="1" x14ac:dyDescent="0.15">
      <c r="A51" s="212">
        <v>10</v>
      </c>
      <c r="B51" s="213">
        <f t="shared" si="1"/>
        <v>0</v>
      </c>
      <c r="C51" s="213"/>
      <c r="D51" s="213"/>
      <c r="E51" s="213">
        <f t="shared" si="0"/>
        <v>0</v>
      </c>
      <c r="F51" s="213"/>
      <c r="G51" s="213"/>
      <c r="H51" s="213"/>
    </row>
    <row r="52" spans="1:8" ht="18" hidden="1" customHeight="1" x14ac:dyDescent="0.15">
      <c r="A52" s="212"/>
      <c r="B52" s="213">
        <f t="shared" si="1"/>
        <v>0</v>
      </c>
      <c r="C52" s="213"/>
      <c r="D52" s="213"/>
      <c r="E52" s="213">
        <f t="shared" si="0"/>
        <v>0</v>
      </c>
      <c r="F52" s="213"/>
      <c r="G52" s="213"/>
      <c r="H52" s="213"/>
    </row>
  </sheetData>
  <mergeCells count="172"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</mergeCells>
  <phoneticPr fontId="19"/>
  <dataValidations count="4">
    <dataValidation type="list" allowBlank="1" showInputMessage="1" showErrorMessage="1" sqref="O4:O5" xr:uid="{00000000-0002-0000-0700-000000000000}">
      <formula1>$U$9:$U$10</formula1>
    </dataValidation>
    <dataValidation type="list" allowBlank="1" showInputMessage="1" showErrorMessage="1" sqref="P4:R5" xr:uid="{00000000-0002-0000-0700-000001000000}">
      <formula1>$V$9:$V$15</formula1>
    </dataValidation>
    <dataValidation type="list" allowBlank="1" showInputMessage="1" showErrorMessage="1" sqref="P9:P28" xr:uid="{00000000-0002-0000-0700-000002000000}">
      <formula1>$V$9:$V$16</formula1>
    </dataValidation>
    <dataValidation type="list" allowBlank="1" showInputMessage="1" showErrorMessage="1" sqref="E9:E28" xr:uid="{00000000-0002-0000-0700-000003000000}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V52"/>
  <sheetViews>
    <sheetView view="pageBreakPreview" zoomScale="70" zoomScaleNormal="100" zoomScaleSheetLayoutView="70" workbookViewId="0">
      <selection activeCell="P4" sqref="P4:R5"/>
    </sheetView>
  </sheetViews>
  <sheetFormatPr defaultColWidth="0" defaultRowHeight="13.5" zeroHeight="1" x14ac:dyDescent="0.15"/>
  <cols>
    <col min="1" max="1" width="3.625" style="74" customWidth="1"/>
    <col min="2" max="2" width="6.125" style="74" customWidth="1"/>
    <col min="3" max="3" width="17" style="74" customWidth="1"/>
    <col min="4" max="4" width="4.75" style="74" customWidth="1"/>
    <col min="5" max="5" width="10.5" style="74" customWidth="1"/>
    <col min="6" max="6" width="3.625" style="74" customWidth="1"/>
    <col min="7" max="7" width="8.625" style="74" customWidth="1"/>
    <col min="8" max="8" width="8.375" style="74" customWidth="1"/>
    <col min="9" max="9" width="5.375" style="74" customWidth="1"/>
    <col min="10" max="10" width="18.375" style="74" customWidth="1"/>
    <col min="11" max="11" width="5" style="74" customWidth="1"/>
    <col min="12" max="12" width="14.625" style="74" customWidth="1"/>
    <col min="13" max="13" width="5.375" style="74" customWidth="1"/>
    <col min="14" max="14" width="3.625" style="74" customWidth="1"/>
    <col min="15" max="15" width="12.75" style="74" customWidth="1"/>
    <col min="16" max="16" width="13.75" style="74" customWidth="1"/>
    <col min="17" max="17" width="10.625" style="74" customWidth="1"/>
    <col min="18" max="18" width="7.25" style="74" customWidth="1"/>
    <col min="19" max="19" width="5.125" style="74" customWidth="1"/>
    <col min="20" max="20" width="9.75" style="74" hidden="1" customWidth="1"/>
    <col min="21" max="21" width="8.75" style="74" hidden="1" customWidth="1"/>
    <col min="22" max="22" width="18.125" style="74" hidden="1" customWidth="1"/>
    <col min="23" max="16384" width="8.75" style="74" hidden="1"/>
  </cols>
  <sheetData>
    <row r="1" spans="1:22" ht="19.5" customHeight="1" x14ac:dyDescent="0.15">
      <c r="A1" s="72"/>
      <c r="B1" s="116" t="s">
        <v>141</v>
      </c>
      <c r="C1" s="116"/>
      <c r="D1" s="116"/>
      <c r="E1" s="116"/>
      <c r="F1" s="116"/>
      <c r="G1" s="116"/>
      <c r="H1" s="116"/>
      <c r="I1" s="116"/>
      <c r="J1" s="116"/>
      <c r="K1" s="117" t="s">
        <v>142</v>
      </c>
      <c r="L1" s="117"/>
      <c r="M1" s="117"/>
      <c r="N1" s="117"/>
      <c r="O1" s="117"/>
      <c r="P1" s="73" t="s">
        <v>143</v>
      </c>
      <c r="Q1" s="130">
        <f ca="1">NOW()</f>
        <v>43542.325948726851</v>
      </c>
      <c r="R1" s="130"/>
    </row>
    <row r="2" spans="1:22" ht="12.95" customHeight="1" x14ac:dyDescent="0.15"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117"/>
      <c r="M2" s="117"/>
      <c r="N2" s="117"/>
      <c r="O2" s="117"/>
      <c r="P2" s="131" t="s">
        <v>144</v>
      </c>
      <c r="Q2" s="131"/>
      <c r="R2" s="131"/>
    </row>
    <row r="3" spans="1:22" ht="17.45" customHeight="1" thickBot="1" x14ac:dyDescent="0.2">
      <c r="A3" s="132" t="s">
        <v>145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1"/>
      <c r="Q3" s="131"/>
      <c r="R3" s="131"/>
    </row>
    <row r="4" spans="1:22" ht="26.1" customHeight="1" x14ac:dyDescent="0.15">
      <c r="A4" s="133" t="s">
        <v>146</v>
      </c>
      <c r="B4" s="134"/>
      <c r="C4" s="128"/>
      <c r="D4" s="129"/>
      <c r="E4" s="135" t="s">
        <v>147</v>
      </c>
      <c r="F4" s="136"/>
      <c r="G4" s="137"/>
      <c r="H4" s="138"/>
      <c r="I4" s="138"/>
      <c r="J4" s="138"/>
      <c r="K4" s="138"/>
      <c r="L4" s="138"/>
      <c r="M4" s="139"/>
      <c r="N4" s="75" t="s">
        <v>148</v>
      </c>
      <c r="O4" s="140" t="s">
        <v>169</v>
      </c>
      <c r="P4" s="142" t="s">
        <v>206</v>
      </c>
      <c r="Q4" s="143"/>
      <c r="R4" s="144"/>
    </row>
    <row r="5" spans="1:22" ht="26.1" customHeight="1" x14ac:dyDescent="0.15">
      <c r="A5" s="148" t="s">
        <v>149</v>
      </c>
      <c r="B5" s="149"/>
      <c r="C5" s="150" t="s">
        <v>150</v>
      </c>
      <c r="D5" s="151"/>
      <c r="E5" s="151"/>
      <c r="F5" s="151"/>
      <c r="G5" s="151"/>
      <c r="H5" s="151"/>
      <c r="I5" s="152"/>
      <c r="J5" s="153" t="s">
        <v>151</v>
      </c>
      <c r="K5" s="154"/>
      <c r="L5" s="154"/>
      <c r="M5" s="155"/>
      <c r="N5" s="76" t="s">
        <v>152</v>
      </c>
      <c r="O5" s="141"/>
      <c r="P5" s="145"/>
      <c r="Q5" s="146"/>
      <c r="R5" s="147"/>
    </row>
    <row r="6" spans="1:22" ht="26.1" customHeight="1" thickBot="1" x14ac:dyDescent="0.2">
      <c r="A6" s="182" t="s">
        <v>153</v>
      </c>
      <c r="B6" s="183"/>
      <c r="C6" s="184"/>
      <c r="D6" s="185"/>
      <c r="E6" s="186"/>
      <c r="F6" s="187" t="s">
        <v>154</v>
      </c>
      <c r="G6" s="188"/>
      <c r="H6" s="188"/>
      <c r="I6" s="189"/>
      <c r="J6" s="77"/>
      <c r="K6" s="190" t="s">
        <v>155</v>
      </c>
      <c r="L6" s="191"/>
      <c r="M6" s="190"/>
      <c r="N6" s="192"/>
      <c r="O6" s="192"/>
      <c r="P6" s="156" t="s">
        <v>156</v>
      </c>
      <c r="Q6" s="156"/>
      <c r="R6" s="157"/>
    </row>
    <row r="7" spans="1:22" ht="15" customHeight="1" x14ac:dyDescent="0.15">
      <c r="A7" s="158" t="s">
        <v>5</v>
      </c>
      <c r="B7" s="160" t="s">
        <v>157</v>
      </c>
      <c r="C7" s="161"/>
      <c r="D7" s="162"/>
      <c r="E7" s="165" t="s">
        <v>158</v>
      </c>
      <c r="F7" s="161" t="s">
        <v>159</v>
      </c>
      <c r="G7" s="161"/>
      <c r="H7" s="162"/>
      <c r="I7" s="167" t="s">
        <v>160</v>
      </c>
      <c r="J7" s="169" t="s">
        <v>161</v>
      </c>
      <c r="K7" s="171" t="s">
        <v>162</v>
      </c>
      <c r="L7" s="172"/>
      <c r="M7" s="173" t="s">
        <v>163</v>
      </c>
      <c r="N7" s="174"/>
      <c r="O7" s="175"/>
      <c r="P7" s="176" t="s">
        <v>164</v>
      </c>
      <c r="Q7" s="177"/>
      <c r="R7" s="178"/>
    </row>
    <row r="8" spans="1:22" ht="15" customHeight="1" x14ac:dyDescent="0.15">
      <c r="A8" s="159"/>
      <c r="B8" s="159"/>
      <c r="C8" s="163"/>
      <c r="D8" s="164"/>
      <c r="E8" s="166"/>
      <c r="F8" s="163"/>
      <c r="G8" s="163"/>
      <c r="H8" s="164"/>
      <c r="I8" s="168"/>
      <c r="J8" s="170"/>
      <c r="K8" s="78" t="s">
        <v>165</v>
      </c>
      <c r="L8" s="79" t="s">
        <v>166</v>
      </c>
      <c r="M8" s="118" t="s">
        <v>167</v>
      </c>
      <c r="N8" s="119"/>
      <c r="O8" s="120"/>
      <c r="P8" s="179"/>
      <c r="Q8" s="180"/>
      <c r="R8" s="181"/>
    </row>
    <row r="9" spans="1:22" ht="24" customHeight="1" x14ac:dyDescent="0.15">
      <c r="A9" s="121">
        <v>1</v>
      </c>
      <c r="B9" s="123"/>
      <c r="C9" s="124"/>
      <c r="D9" s="125"/>
      <c r="E9" s="80"/>
      <c r="F9" s="124"/>
      <c r="G9" s="124"/>
      <c r="H9" s="125"/>
      <c r="I9" s="81"/>
      <c r="J9" s="82"/>
      <c r="K9" s="83"/>
      <c r="L9" s="84"/>
      <c r="M9" s="126"/>
      <c r="N9" s="124"/>
      <c r="O9" s="127"/>
      <c r="P9" s="200"/>
      <c r="Q9" s="198" t="str">
        <f>IF(COUNTA(P9)&gt;0,"で出場します","")</f>
        <v/>
      </c>
      <c r="R9" s="199"/>
      <c r="T9" s="11" t="s">
        <v>180</v>
      </c>
      <c r="U9" s="110" t="s">
        <v>168</v>
      </c>
      <c r="V9" s="74" t="s">
        <v>170</v>
      </c>
    </row>
    <row r="10" spans="1:22" ht="24" customHeight="1" x14ac:dyDescent="0.15">
      <c r="A10" s="122"/>
      <c r="B10" s="193"/>
      <c r="C10" s="194"/>
      <c r="D10" s="195"/>
      <c r="E10" s="85"/>
      <c r="F10" s="194"/>
      <c r="G10" s="194"/>
      <c r="H10" s="195"/>
      <c r="I10" s="86"/>
      <c r="J10" s="87"/>
      <c r="K10" s="88"/>
      <c r="L10" s="89"/>
      <c r="M10" s="196"/>
      <c r="N10" s="194"/>
      <c r="O10" s="197"/>
      <c r="P10" s="179"/>
      <c r="Q10" s="180"/>
      <c r="R10" s="181"/>
      <c r="T10" s="109" t="s">
        <v>181</v>
      </c>
      <c r="U10" s="110" t="s">
        <v>169</v>
      </c>
      <c r="V10" s="74" t="s">
        <v>171</v>
      </c>
    </row>
    <row r="11" spans="1:22" ht="24" customHeight="1" x14ac:dyDescent="0.15">
      <c r="A11" s="121">
        <v>2</v>
      </c>
      <c r="B11" s="123"/>
      <c r="C11" s="124"/>
      <c r="D11" s="125"/>
      <c r="E11" s="80"/>
      <c r="F11" s="124"/>
      <c r="G11" s="124"/>
      <c r="H11" s="125"/>
      <c r="I11" s="90"/>
      <c r="J11" s="82"/>
      <c r="K11" s="83"/>
      <c r="L11" s="84"/>
      <c r="M11" s="126"/>
      <c r="N11" s="124"/>
      <c r="O11" s="127"/>
      <c r="P11" s="200"/>
      <c r="Q11" s="198" t="str">
        <f>IF(COUNTA(P11)&gt;0,"で出場します","")</f>
        <v/>
      </c>
      <c r="R11" s="199"/>
      <c r="T11" s="109" t="s">
        <v>182</v>
      </c>
      <c r="V11" s="74" t="s">
        <v>172</v>
      </c>
    </row>
    <row r="12" spans="1:22" ht="24" customHeight="1" x14ac:dyDescent="0.15">
      <c r="A12" s="122"/>
      <c r="B12" s="193"/>
      <c r="C12" s="194"/>
      <c r="D12" s="195"/>
      <c r="E12" s="85"/>
      <c r="F12" s="194"/>
      <c r="G12" s="194"/>
      <c r="H12" s="195"/>
      <c r="I12" s="86"/>
      <c r="J12" s="87"/>
      <c r="K12" s="88"/>
      <c r="L12" s="89"/>
      <c r="M12" s="196"/>
      <c r="N12" s="194"/>
      <c r="O12" s="197"/>
      <c r="P12" s="179"/>
      <c r="Q12" s="180"/>
      <c r="R12" s="181"/>
      <c r="T12" s="109" t="s">
        <v>77</v>
      </c>
      <c r="V12" s="74" t="s">
        <v>173</v>
      </c>
    </row>
    <row r="13" spans="1:22" ht="24" customHeight="1" x14ac:dyDescent="0.15">
      <c r="A13" s="121">
        <v>3</v>
      </c>
      <c r="B13" s="123"/>
      <c r="C13" s="124"/>
      <c r="D13" s="125"/>
      <c r="E13" s="80"/>
      <c r="F13" s="124"/>
      <c r="G13" s="124"/>
      <c r="H13" s="125"/>
      <c r="I13" s="90"/>
      <c r="J13" s="82"/>
      <c r="K13" s="83"/>
      <c r="L13" s="84"/>
      <c r="M13" s="126"/>
      <c r="N13" s="124"/>
      <c r="O13" s="127"/>
      <c r="P13" s="200"/>
      <c r="Q13" s="198" t="str">
        <f>IF(COUNTA(P13)&gt;0,"で出場します","")</f>
        <v/>
      </c>
      <c r="R13" s="199"/>
      <c r="T13" s="109" t="s">
        <v>78</v>
      </c>
      <c r="V13" s="74" t="s">
        <v>174</v>
      </c>
    </row>
    <row r="14" spans="1:22" ht="24" customHeight="1" x14ac:dyDescent="0.15">
      <c r="A14" s="122"/>
      <c r="B14" s="193"/>
      <c r="C14" s="194"/>
      <c r="D14" s="195"/>
      <c r="E14" s="85"/>
      <c r="F14" s="194"/>
      <c r="G14" s="194"/>
      <c r="H14" s="195"/>
      <c r="I14" s="89"/>
      <c r="J14" s="87"/>
      <c r="K14" s="88"/>
      <c r="L14" s="89"/>
      <c r="M14" s="196"/>
      <c r="N14" s="194"/>
      <c r="O14" s="197"/>
      <c r="P14" s="179"/>
      <c r="Q14" s="180"/>
      <c r="R14" s="181"/>
      <c r="T14" s="109" t="s">
        <v>79</v>
      </c>
      <c r="V14" s="74" t="s">
        <v>175</v>
      </c>
    </row>
    <row r="15" spans="1:22" ht="24" customHeight="1" x14ac:dyDescent="0.15">
      <c r="A15" s="121">
        <v>4</v>
      </c>
      <c r="B15" s="123"/>
      <c r="C15" s="124"/>
      <c r="D15" s="125"/>
      <c r="E15" s="80"/>
      <c r="F15" s="124"/>
      <c r="G15" s="124"/>
      <c r="H15" s="125"/>
      <c r="I15" s="90"/>
      <c r="J15" s="82"/>
      <c r="K15" s="83"/>
      <c r="L15" s="84"/>
      <c r="M15" s="126"/>
      <c r="N15" s="124"/>
      <c r="O15" s="127"/>
      <c r="P15" s="200"/>
      <c r="Q15" s="198" t="str">
        <f>IF(COUNTA(P15)&gt;0,"で出場します","")</f>
        <v/>
      </c>
      <c r="R15" s="199"/>
      <c r="T15" s="109" t="s">
        <v>80</v>
      </c>
      <c r="V15" s="74" t="s">
        <v>176</v>
      </c>
    </row>
    <row r="16" spans="1:22" ht="24" customHeight="1" x14ac:dyDescent="0.15">
      <c r="A16" s="122"/>
      <c r="B16" s="193"/>
      <c r="C16" s="194"/>
      <c r="D16" s="195"/>
      <c r="E16" s="85"/>
      <c r="F16" s="194"/>
      <c r="G16" s="194"/>
      <c r="H16" s="195"/>
      <c r="I16" s="89"/>
      <c r="J16" s="87"/>
      <c r="K16" s="88"/>
      <c r="L16" s="89"/>
      <c r="M16" s="196"/>
      <c r="N16" s="194"/>
      <c r="O16" s="197"/>
      <c r="P16" s="179"/>
      <c r="Q16" s="180"/>
      <c r="R16" s="181"/>
      <c r="T16" s="109" t="s">
        <v>81</v>
      </c>
    </row>
    <row r="17" spans="1:20" ht="24" customHeight="1" x14ac:dyDescent="0.15">
      <c r="A17" s="121">
        <v>5</v>
      </c>
      <c r="B17" s="123"/>
      <c r="C17" s="124"/>
      <c r="D17" s="125"/>
      <c r="E17" s="80"/>
      <c r="F17" s="124"/>
      <c r="G17" s="124"/>
      <c r="H17" s="125"/>
      <c r="I17" s="90"/>
      <c r="J17" s="82"/>
      <c r="K17" s="83"/>
      <c r="L17" s="84"/>
      <c r="M17" s="126"/>
      <c r="N17" s="124"/>
      <c r="O17" s="127"/>
      <c r="P17" s="200"/>
      <c r="Q17" s="198" t="str">
        <f>IF(COUNTA(P17)&gt;0,"で出場します","")</f>
        <v/>
      </c>
      <c r="R17" s="199"/>
      <c r="T17" s="109" t="s">
        <v>183</v>
      </c>
    </row>
    <row r="18" spans="1:20" ht="24" customHeight="1" x14ac:dyDescent="0.15">
      <c r="A18" s="122"/>
      <c r="B18" s="193"/>
      <c r="C18" s="194"/>
      <c r="D18" s="195"/>
      <c r="E18" s="85"/>
      <c r="F18" s="194"/>
      <c r="G18" s="194"/>
      <c r="H18" s="195"/>
      <c r="I18" s="89"/>
      <c r="J18" s="87"/>
      <c r="K18" s="88"/>
      <c r="L18" s="89"/>
      <c r="M18" s="196"/>
      <c r="N18" s="194"/>
      <c r="O18" s="197"/>
      <c r="P18" s="179"/>
      <c r="Q18" s="180"/>
      <c r="R18" s="181"/>
      <c r="T18" s="109" t="s">
        <v>184</v>
      </c>
    </row>
    <row r="19" spans="1:20" ht="24" customHeight="1" x14ac:dyDescent="0.15">
      <c r="A19" s="121">
        <v>6</v>
      </c>
      <c r="B19" s="123"/>
      <c r="C19" s="124"/>
      <c r="D19" s="125"/>
      <c r="E19" s="80"/>
      <c r="F19" s="124"/>
      <c r="G19" s="124"/>
      <c r="H19" s="125"/>
      <c r="I19" s="90"/>
      <c r="J19" s="82"/>
      <c r="K19" s="83"/>
      <c r="L19" s="84"/>
      <c r="M19" s="126"/>
      <c r="N19" s="124"/>
      <c r="O19" s="127"/>
      <c r="P19" s="200"/>
      <c r="Q19" s="198" t="str">
        <f>IF(COUNTA(P19)&gt;0,"で出場します","")</f>
        <v/>
      </c>
      <c r="R19" s="199"/>
      <c r="T19" s="109" t="s">
        <v>185</v>
      </c>
    </row>
    <row r="20" spans="1:20" ht="24" customHeight="1" x14ac:dyDescent="0.15">
      <c r="A20" s="122"/>
      <c r="B20" s="193"/>
      <c r="C20" s="194"/>
      <c r="D20" s="195"/>
      <c r="E20" s="85"/>
      <c r="F20" s="194"/>
      <c r="G20" s="194"/>
      <c r="H20" s="195"/>
      <c r="I20" s="89"/>
      <c r="J20" s="87"/>
      <c r="K20" s="88"/>
      <c r="L20" s="89"/>
      <c r="M20" s="196"/>
      <c r="N20" s="194"/>
      <c r="O20" s="197"/>
      <c r="P20" s="179"/>
      <c r="Q20" s="180"/>
      <c r="R20" s="181"/>
      <c r="T20" s="109" t="s">
        <v>186</v>
      </c>
    </row>
    <row r="21" spans="1:20" ht="24" customHeight="1" x14ac:dyDescent="0.15">
      <c r="A21" s="121">
        <v>7</v>
      </c>
      <c r="B21" s="123"/>
      <c r="C21" s="124"/>
      <c r="D21" s="125"/>
      <c r="E21" s="80"/>
      <c r="F21" s="124"/>
      <c r="G21" s="124"/>
      <c r="H21" s="125"/>
      <c r="I21" s="91"/>
      <c r="J21" s="92"/>
      <c r="K21" s="91"/>
      <c r="L21" s="93"/>
      <c r="M21" s="126" t="s">
        <v>150</v>
      </c>
      <c r="N21" s="124"/>
      <c r="O21" s="127"/>
      <c r="P21" s="200"/>
      <c r="Q21" s="198" t="str">
        <f>IF(COUNTA(P21)&gt;0,"で出場します","")</f>
        <v/>
      </c>
      <c r="R21" s="199"/>
      <c r="T21" s="109" t="s">
        <v>187</v>
      </c>
    </row>
    <row r="22" spans="1:20" ht="24" customHeight="1" x14ac:dyDescent="0.15">
      <c r="A22" s="122"/>
      <c r="B22" s="193"/>
      <c r="C22" s="194"/>
      <c r="D22" s="195"/>
      <c r="E22" s="85"/>
      <c r="F22" s="194"/>
      <c r="G22" s="194"/>
      <c r="H22" s="195"/>
      <c r="I22" s="94"/>
      <c r="J22" s="95"/>
      <c r="K22" s="96"/>
      <c r="L22" s="97"/>
      <c r="M22" s="196" t="s">
        <v>150</v>
      </c>
      <c r="N22" s="194"/>
      <c r="O22" s="197"/>
      <c r="P22" s="179"/>
      <c r="Q22" s="180"/>
      <c r="R22" s="181"/>
      <c r="T22" s="109" t="s">
        <v>188</v>
      </c>
    </row>
    <row r="23" spans="1:20" ht="24" customHeight="1" x14ac:dyDescent="0.15">
      <c r="A23" s="121">
        <v>8</v>
      </c>
      <c r="B23" s="123"/>
      <c r="C23" s="124"/>
      <c r="D23" s="125"/>
      <c r="E23" s="80"/>
      <c r="F23" s="124"/>
      <c r="G23" s="124"/>
      <c r="H23" s="125"/>
      <c r="I23" s="91"/>
      <c r="J23" s="92"/>
      <c r="K23" s="91"/>
      <c r="L23" s="93"/>
      <c r="M23" s="126" t="s">
        <v>177</v>
      </c>
      <c r="N23" s="124"/>
      <c r="O23" s="127"/>
      <c r="P23" s="200"/>
      <c r="Q23" s="198" t="str">
        <f>IF(COUNTA(P23)&gt;0,"で出場します","")</f>
        <v/>
      </c>
      <c r="R23" s="199"/>
      <c r="T23" s="109" t="s">
        <v>189</v>
      </c>
    </row>
    <row r="24" spans="1:20" ht="24" customHeight="1" x14ac:dyDescent="0.15">
      <c r="A24" s="122"/>
      <c r="B24" s="193"/>
      <c r="C24" s="194"/>
      <c r="D24" s="195"/>
      <c r="E24" s="85"/>
      <c r="F24" s="194"/>
      <c r="G24" s="194"/>
      <c r="H24" s="195"/>
      <c r="I24" s="98"/>
      <c r="J24" s="95"/>
      <c r="K24" s="96"/>
      <c r="L24" s="97"/>
      <c r="M24" s="196" t="s">
        <v>150</v>
      </c>
      <c r="N24" s="194"/>
      <c r="O24" s="197"/>
      <c r="P24" s="179"/>
      <c r="Q24" s="180"/>
      <c r="R24" s="181"/>
      <c r="T24" s="109" t="s">
        <v>190</v>
      </c>
    </row>
    <row r="25" spans="1:20" ht="24" customHeight="1" x14ac:dyDescent="0.15">
      <c r="A25" s="201">
        <v>9</v>
      </c>
      <c r="B25" s="123"/>
      <c r="C25" s="124"/>
      <c r="D25" s="125"/>
      <c r="E25" s="80"/>
      <c r="F25" s="124"/>
      <c r="G25" s="124"/>
      <c r="H25" s="125"/>
      <c r="I25" s="99"/>
      <c r="J25" s="100"/>
      <c r="K25" s="99"/>
      <c r="L25" s="101"/>
      <c r="M25" s="202" t="s">
        <v>150</v>
      </c>
      <c r="N25" s="203"/>
      <c r="O25" s="204"/>
      <c r="P25" s="200"/>
      <c r="Q25" s="198" t="str">
        <f>IF(COUNTA(P25)&gt;0,"で出場します","")</f>
        <v/>
      </c>
      <c r="R25" s="199"/>
      <c r="T25" s="109" t="s">
        <v>191</v>
      </c>
    </row>
    <row r="26" spans="1:20" ht="24" customHeight="1" x14ac:dyDescent="0.15">
      <c r="A26" s="122"/>
      <c r="B26" s="193"/>
      <c r="C26" s="194"/>
      <c r="D26" s="195"/>
      <c r="E26" s="85"/>
      <c r="F26" s="194"/>
      <c r="G26" s="194"/>
      <c r="H26" s="195"/>
      <c r="I26" s="94"/>
      <c r="J26" s="95"/>
      <c r="K26" s="96"/>
      <c r="L26" s="97"/>
      <c r="M26" s="196" t="s">
        <v>178</v>
      </c>
      <c r="N26" s="194"/>
      <c r="O26" s="197"/>
      <c r="P26" s="179"/>
      <c r="Q26" s="180"/>
      <c r="R26" s="181"/>
      <c r="T26" s="109" t="s">
        <v>192</v>
      </c>
    </row>
    <row r="27" spans="1:20" ht="24" customHeight="1" x14ac:dyDescent="0.15">
      <c r="A27" s="121">
        <v>10</v>
      </c>
      <c r="B27" s="123"/>
      <c r="C27" s="124"/>
      <c r="D27" s="125"/>
      <c r="E27" s="80"/>
      <c r="F27" s="124"/>
      <c r="G27" s="124"/>
      <c r="H27" s="125"/>
      <c r="I27" s="91"/>
      <c r="J27" s="92"/>
      <c r="K27" s="91"/>
      <c r="L27" s="93"/>
      <c r="M27" s="126" t="s">
        <v>178</v>
      </c>
      <c r="N27" s="124"/>
      <c r="O27" s="127"/>
      <c r="P27" s="200"/>
      <c r="Q27" s="198" t="str">
        <f>IF(COUNTA(P27)&gt;0,"で出場します","")</f>
        <v/>
      </c>
      <c r="R27" s="199"/>
      <c r="T27" s="109" t="s">
        <v>193</v>
      </c>
    </row>
    <row r="28" spans="1:20" ht="24" customHeight="1" thickBot="1" x14ac:dyDescent="0.2">
      <c r="A28" s="211"/>
      <c r="B28" s="193"/>
      <c r="C28" s="194"/>
      <c r="D28" s="195"/>
      <c r="E28" s="102"/>
      <c r="F28" s="194"/>
      <c r="G28" s="194"/>
      <c r="H28" s="195"/>
      <c r="I28" s="103"/>
      <c r="J28" s="104"/>
      <c r="K28" s="105"/>
      <c r="L28" s="106"/>
      <c r="M28" s="205" t="s">
        <v>179</v>
      </c>
      <c r="N28" s="206"/>
      <c r="O28" s="207"/>
      <c r="P28" s="179"/>
      <c r="Q28" s="180"/>
      <c r="R28" s="181"/>
      <c r="T28" s="109" t="s">
        <v>194</v>
      </c>
    </row>
    <row r="29" spans="1:20" ht="29.45" customHeight="1" x14ac:dyDescent="0.15">
      <c r="A29" s="208" t="s">
        <v>205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T29" s="109" t="s">
        <v>195</v>
      </c>
    </row>
    <row r="30" spans="1:20" ht="17.100000000000001" customHeight="1" x14ac:dyDescent="0.1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T30" s="109" t="s">
        <v>196</v>
      </c>
    </row>
    <row r="31" spans="1:20" ht="15" customHeight="1" x14ac:dyDescent="0.1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T31" s="109" t="s">
        <v>197</v>
      </c>
    </row>
    <row r="32" spans="1:20" ht="15" hidden="1" customHeight="1" x14ac:dyDescent="0.15">
      <c r="A32" s="210"/>
      <c r="B32" s="210"/>
      <c r="C32" s="210"/>
      <c r="D32" s="210"/>
      <c r="E32" s="210"/>
      <c r="F32" s="210"/>
      <c r="G32" s="210"/>
      <c r="H32" s="210"/>
      <c r="I32" s="210"/>
      <c r="J32" s="210"/>
      <c r="K32" s="108"/>
      <c r="L32" s="108"/>
      <c r="M32" s="108"/>
      <c r="N32" s="108"/>
      <c r="O32" s="108"/>
      <c r="P32" s="108"/>
      <c r="Q32" s="108"/>
      <c r="R32" s="108"/>
      <c r="T32" s="109" t="s">
        <v>198</v>
      </c>
    </row>
    <row r="33" spans="1:20" ht="18" hidden="1" customHeight="1" x14ac:dyDescent="0.15">
      <c r="A33" s="212">
        <v>1</v>
      </c>
      <c r="B33" s="213">
        <f>B9</f>
        <v>0</v>
      </c>
      <c r="C33" s="213"/>
      <c r="D33" s="213"/>
      <c r="E33" s="213">
        <f>E9</f>
        <v>0</v>
      </c>
      <c r="F33" s="213"/>
      <c r="G33" s="213"/>
      <c r="H33" s="213"/>
      <c r="T33" s="109" t="s">
        <v>199</v>
      </c>
    </row>
    <row r="34" spans="1:20" ht="18" hidden="1" customHeight="1" x14ac:dyDescent="0.15">
      <c r="A34" s="212"/>
      <c r="B34" s="213">
        <f>B10</f>
        <v>0</v>
      </c>
      <c r="C34" s="213"/>
      <c r="D34" s="213"/>
      <c r="E34" s="213">
        <f t="shared" ref="E34:E52" si="0">E10</f>
        <v>0</v>
      </c>
      <c r="F34" s="213"/>
      <c r="G34" s="213"/>
      <c r="H34" s="213"/>
      <c r="T34" s="109" t="s">
        <v>200</v>
      </c>
    </row>
    <row r="35" spans="1:20" ht="18" hidden="1" customHeight="1" x14ac:dyDescent="0.15">
      <c r="A35" s="212">
        <v>2</v>
      </c>
      <c r="B35" s="213">
        <f t="shared" ref="B35:B52" si="1">B11</f>
        <v>0</v>
      </c>
      <c r="C35" s="213"/>
      <c r="D35" s="213"/>
      <c r="E35" s="213">
        <f t="shared" si="0"/>
        <v>0</v>
      </c>
      <c r="F35" s="213"/>
      <c r="G35" s="213"/>
      <c r="H35" s="213"/>
      <c r="T35" s="109" t="s">
        <v>201</v>
      </c>
    </row>
    <row r="36" spans="1:20" ht="18" hidden="1" customHeight="1" x14ac:dyDescent="0.15">
      <c r="A36" s="212"/>
      <c r="B36" s="213">
        <f t="shared" si="1"/>
        <v>0</v>
      </c>
      <c r="C36" s="213"/>
      <c r="D36" s="213"/>
      <c r="E36" s="213">
        <f t="shared" si="0"/>
        <v>0</v>
      </c>
      <c r="F36" s="213"/>
      <c r="G36" s="213"/>
      <c r="H36" s="213"/>
      <c r="T36" s="109" t="s">
        <v>202</v>
      </c>
    </row>
    <row r="37" spans="1:20" ht="18" hidden="1" customHeight="1" x14ac:dyDescent="0.15">
      <c r="A37" s="212">
        <v>3</v>
      </c>
      <c r="B37" s="213">
        <f t="shared" si="1"/>
        <v>0</v>
      </c>
      <c r="C37" s="213"/>
      <c r="D37" s="213"/>
      <c r="E37" s="213">
        <f t="shared" si="0"/>
        <v>0</v>
      </c>
      <c r="F37" s="213"/>
      <c r="G37" s="213"/>
      <c r="H37" s="213"/>
      <c r="T37" s="109" t="s">
        <v>203</v>
      </c>
    </row>
    <row r="38" spans="1:20" ht="18" hidden="1" customHeight="1" x14ac:dyDescent="0.15">
      <c r="A38" s="212"/>
      <c r="B38" s="213">
        <f t="shared" si="1"/>
        <v>0</v>
      </c>
      <c r="C38" s="213"/>
      <c r="D38" s="213"/>
      <c r="E38" s="213">
        <f t="shared" si="0"/>
        <v>0</v>
      </c>
      <c r="F38" s="213"/>
      <c r="G38" s="213"/>
      <c r="H38" s="213"/>
    </row>
    <row r="39" spans="1:20" ht="18" hidden="1" customHeight="1" x14ac:dyDescent="0.15">
      <c r="A39" s="212">
        <v>4</v>
      </c>
      <c r="B39" s="213">
        <f t="shared" si="1"/>
        <v>0</v>
      </c>
      <c r="C39" s="213"/>
      <c r="D39" s="213"/>
      <c r="E39" s="213">
        <f t="shared" si="0"/>
        <v>0</v>
      </c>
      <c r="F39" s="213"/>
      <c r="G39" s="213"/>
      <c r="H39" s="213"/>
    </row>
    <row r="40" spans="1:20" ht="18" hidden="1" customHeight="1" x14ac:dyDescent="0.15">
      <c r="A40" s="212"/>
      <c r="B40" s="213">
        <f t="shared" si="1"/>
        <v>0</v>
      </c>
      <c r="C40" s="213"/>
      <c r="D40" s="213"/>
      <c r="E40" s="213">
        <f t="shared" si="0"/>
        <v>0</v>
      </c>
      <c r="F40" s="213"/>
      <c r="G40" s="213"/>
      <c r="H40" s="213"/>
    </row>
    <row r="41" spans="1:20" ht="18" hidden="1" customHeight="1" x14ac:dyDescent="0.15">
      <c r="A41" s="212">
        <v>5</v>
      </c>
      <c r="B41" s="213">
        <f t="shared" si="1"/>
        <v>0</v>
      </c>
      <c r="C41" s="213"/>
      <c r="D41" s="213"/>
      <c r="E41" s="213">
        <f t="shared" si="0"/>
        <v>0</v>
      </c>
      <c r="F41" s="213"/>
      <c r="G41" s="213"/>
      <c r="H41" s="213"/>
    </row>
    <row r="42" spans="1:20" ht="18" hidden="1" customHeight="1" x14ac:dyDescent="0.15">
      <c r="A42" s="212"/>
      <c r="B42" s="213">
        <f t="shared" si="1"/>
        <v>0</v>
      </c>
      <c r="C42" s="213"/>
      <c r="D42" s="213"/>
      <c r="E42" s="213">
        <f t="shared" si="0"/>
        <v>0</v>
      </c>
      <c r="F42" s="213"/>
      <c r="G42" s="213"/>
      <c r="H42" s="213"/>
    </row>
    <row r="43" spans="1:20" ht="18" hidden="1" customHeight="1" x14ac:dyDescent="0.15">
      <c r="A43" s="212">
        <v>6</v>
      </c>
      <c r="B43" s="213">
        <f t="shared" si="1"/>
        <v>0</v>
      </c>
      <c r="C43" s="213"/>
      <c r="D43" s="213"/>
      <c r="E43" s="213">
        <f t="shared" si="0"/>
        <v>0</v>
      </c>
      <c r="F43" s="213"/>
      <c r="G43" s="213"/>
      <c r="H43" s="213"/>
    </row>
    <row r="44" spans="1:20" ht="18" hidden="1" customHeight="1" x14ac:dyDescent="0.15">
      <c r="A44" s="212"/>
      <c r="B44" s="213">
        <f t="shared" si="1"/>
        <v>0</v>
      </c>
      <c r="C44" s="213"/>
      <c r="D44" s="213"/>
      <c r="E44" s="213">
        <f t="shared" si="0"/>
        <v>0</v>
      </c>
      <c r="F44" s="213"/>
      <c r="G44" s="213"/>
      <c r="H44" s="213"/>
    </row>
    <row r="45" spans="1:20" ht="18" hidden="1" customHeight="1" x14ac:dyDescent="0.15">
      <c r="A45" s="212">
        <v>7</v>
      </c>
      <c r="B45" s="213">
        <f t="shared" si="1"/>
        <v>0</v>
      </c>
      <c r="C45" s="213"/>
      <c r="D45" s="213"/>
      <c r="E45" s="213">
        <f t="shared" si="0"/>
        <v>0</v>
      </c>
      <c r="F45" s="213"/>
      <c r="G45" s="213"/>
      <c r="H45" s="213"/>
    </row>
    <row r="46" spans="1:20" ht="18" hidden="1" customHeight="1" x14ac:dyDescent="0.15">
      <c r="A46" s="212"/>
      <c r="B46" s="213">
        <f t="shared" si="1"/>
        <v>0</v>
      </c>
      <c r="C46" s="213"/>
      <c r="D46" s="213"/>
      <c r="E46" s="213">
        <f t="shared" si="0"/>
        <v>0</v>
      </c>
      <c r="F46" s="213"/>
      <c r="G46" s="213"/>
      <c r="H46" s="213"/>
    </row>
    <row r="47" spans="1:20" ht="18" hidden="1" customHeight="1" x14ac:dyDescent="0.15">
      <c r="A47" s="212">
        <v>8</v>
      </c>
      <c r="B47" s="213">
        <f t="shared" si="1"/>
        <v>0</v>
      </c>
      <c r="C47" s="213"/>
      <c r="D47" s="213"/>
      <c r="E47" s="213">
        <f t="shared" si="0"/>
        <v>0</v>
      </c>
      <c r="F47" s="213"/>
      <c r="G47" s="213"/>
      <c r="H47" s="213"/>
    </row>
    <row r="48" spans="1:20" ht="18" hidden="1" customHeight="1" x14ac:dyDescent="0.15">
      <c r="A48" s="212"/>
      <c r="B48" s="213">
        <f t="shared" si="1"/>
        <v>0</v>
      </c>
      <c r="C48" s="213"/>
      <c r="D48" s="213"/>
      <c r="E48" s="213">
        <f t="shared" si="0"/>
        <v>0</v>
      </c>
      <c r="F48" s="213"/>
      <c r="G48" s="213"/>
      <c r="H48" s="213"/>
    </row>
    <row r="49" spans="1:8" ht="18" hidden="1" customHeight="1" x14ac:dyDescent="0.15">
      <c r="A49" s="212">
        <v>9</v>
      </c>
      <c r="B49" s="213">
        <f t="shared" si="1"/>
        <v>0</v>
      </c>
      <c r="C49" s="213"/>
      <c r="D49" s="213"/>
      <c r="E49" s="213">
        <f t="shared" si="0"/>
        <v>0</v>
      </c>
      <c r="F49" s="213"/>
      <c r="G49" s="213"/>
      <c r="H49" s="213"/>
    </row>
    <row r="50" spans="1:8" ht="18" hidden="1" customHeight="1" x14ac:dyDescent="0.15">
      <c r="A50" s="212"/>
      <c r="B50" s="213">
        <f t="shared" si="1"/>
        <v>0</v>
      </c>
      <c r="C50" s="213"/>
      <c r="D50" s="213"/>
      <c r="E50" s="213">
        <f t="shared" si="0"/>
        <v>0</v>
      </c>
      <c r="F50" s="213"/>
      <c r="G50" s="213"/>
      <c r="H50" s="213"/>
    </row>
    <row r="51" spans="1:8" ht="18" hidden="1" customHeight="1" x14ac:dyDescent="0.15">
      <c r="A51" s="212">
        <v>10</v>
      </c>
      <c r="B51" s="213">
        <f t="shared" si="1"/>
        <v>0</v>
      </c>
      <c r="C51" s="213"/>
      <c r="D51" s="213"/>
      <c r="E51" s="213">
        <f t="shared" si="0"/>
        <v>0</v>
      </c>
      <c r="F51" s="213"/>
      <c r="G51" s="213"/>
      <c r="H51" s="213"/>
    </row>
    <row r="52" spans="1:8" ht="18" hidden="1" customHeight="1" x14ac:dyDescent="0.15">
      <c r="A52" s="212"/>
      <c r="B52" s="213">
        <f t="shared" si="1"/>
        <v>0</v>
      </c>
      <c r="C52" s="213"/>
      <c r="D52" s="213"/>
      <c r="E52" s="213">
        <f t="shared" si="0"/>
        <v>0</v>
      </c>
      <c r="F52" s="213"/>
      <c r="G52" s="213"/>
      <c r="H52" s="213"/>
    </row>
  </sheetData>
  <mergeCells count="172"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</mergeCells>
  <phoneticPr fontId="19"/>
  <dataValidations count="4">
    <dataValidation type="list" allowBlank="1" showInputMessage="1" showErrorMessage="1" sqref="O4:O5" xr:uid="{00000000-0002-0000-0800-000000000000}">
      <formula1>$U$9:$U$10</formula1>
    </dataValidation>
    <dataValidation type="list" allowBlank="1" showInputMessage="1" showErrorMessage="1" sqref="P9:P28" xr:uid="{00000000-0002-0000-0800-000001000000}">
      <formula1>$V$9:$V$16</formula1>
    </dataValidation>
    <dataValidation type="list" allowBlank="1" showInputMessage="1" showErrorMessage="1" sqref="P4:R5" xr:uid="{00000000-0002-0000-0800-000002000000}">
      <formula1>$V$9:$V$15</formula1>
    </dataValidation>
    <dataValidation type="list" allowBlank="1" showInputMessage="1" showErrorMessage="1" sqref="E9:E28" xr:uid="{00000000-0002-0000-0800-000003000000}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要項</vt:lpstr>
      <vt:lpstr>シニア男50</vt:lpstr>
      <vt:lpstr>シニア男55</vt:lpstr>
      <vt:lpstr>シニア男60</vt:lpstr>
      <vt:lpstr>シニア男65</vt:lpstr>
      <vt:lpstr>シニア男70</vt:lpstr>
      <vt:lpstr>シニア男75</vt:lpstr>
      <vt:lpstr>シニア男80</vt:lpstr>
      <vt:lpstr>シニア女50</vt:lpstr>
      <vt:lpstr>シニア女55</vt:lpstr>
      <vt:lpstr>シニア女60</vt:lpstr>
      <vt:lpstr>シニア女65</vt:lpstr>
      <vt:lpstr>シニア女70</vt:lpstr>
      <vt:lpstr>シニア女75</vt:lpstr>
      <vt:lpstr>シニア女80</vt:lpstr>
      <vt:lpstr>変更届</vt:lpstr>
      <vt:lpstr>シニア女50!Print_Area</vt:lpstr>
      <vt:lpstr>シニア女55!Print_Area</vt:lpstr>
      <vt:lpstr>シニア女60!Print_Area</vt:lpstr>
      <vt:lpstr>シニア女65!Print_Area</vt:lpstr>
      <vt:lpstr>シニア女70!Print_Area</vt:lpstr>
      <vt:lpstr>シニア女75!Print_Area</vt:lpstr>
      <vt:lpstr>シニア女80!Print_Area</vt:lpstr>
      <vt:lpstr>シニア男50!Print_Area</vt:lpstr>
      <vt:lpstr>シニア男55!Print_Area</vt:lpstr>
      <vt:lpstr>シニア男60!Print_Area</vt:lpstr>
      <vt:lpstr>シニア男65!Print_Area</vt:lpstr>
      <vt:lpstr>シニア男70!Print_Area</vt:lpstr>
      <vt:lpstr>シニア男75!Print_Area</vt:lpstr>
      <vt:lpstr>シニア男80!Print_Area</vt:lpstr>
      <vt:lpstr>変更届!Print_Area</vt:lpstr>
      <vt:lpstr>要項!Print_Area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FJ-USER</cp:lastModifiedBy>
  <cp:lastPrinted>2019-03-11T00:05:57Z</cp:lastPrinted>
  <dcterms:created xsi:type="dcterms:W3CDTF">2013-02-28T08:05:50Z</dcterms:created>
  <dcterms:modified xsi:type="dcterms:W3CDTF">2019-03-17T22:50:46Z</dcterms:modified>
</cp:coreProperties>
</file>