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2"/>
  </bookViews>
  <sheets>
    <sheet name="団男組合せ" sheetId="1" r:id="rId1"/>
    <sheet name="団男スコア" sheetId="2" r:id="rId2"/>
    <sheet name="団女組合せ" sheetId="3" r:id="rId3"/>
    <sheet name="団女スコア" sheetId="4" r:id="rId4"/>
  </sheets>
  <externalReferences>
    <externalReference r:id="rId7"/>
  </externalReferences>
  <definedNames>
    <definedName name="_xlnm.Print_Area" localSheetId="3">'団女スコア'!$A$1:$Y$85</definedName>
    <definedName name="_xlnm.Print_Area" localSheetId="2">'団女組合せ'!$A$1:$T$38</definedName>
    <definedName name="_xlnm.Print_Area" localSheetId="1">'団男スコア'!$A$1:$Y$85</definedName>
  </definedNames>
  <calcPr fullCalcOnLoad="1"/>
</workbook>
</file>

<file path=xl/sharedStrings.xml><?xml version="1.0" encoding="utf-8"?>
<sst xmlns="http://schemas.openxmlformats.org/spreadsheetml/2006/main" count="596" uniqueCount="252">
  <si>
    <t>－</t>
  </si>
  <si>
    <t>【 女 子 の 部 】</t>
  </si>
  <si>
    <t>№</t>
  </si>
  <si>
    <t>学校名</t>
  </si>
  <si>
    <t>都県名</t>
  </si>
  <si>
    <t>【準決勝】</t>
  </si>
  <si>
    <t>(</t>
  </si>
  <si>
    <t>－</t>
  </si>
  <si>
    <t>【決勝】</t>
  </si>
  <si>
    <t>健大高崎</t>
  </si>
  <si>
    <t>昭和学院</t>
  </si>
  <si>
    <t>つくば国際</t>
  </si>
  <si>
    <t>日大藤沢</t>
  </si>
  <si>
    <t>甲府湯田</t>
  </si>
  <si>
    <t>群馬</t>
  </si>
  <si>
    <t>東京</t>
  </si>
  <si>
    <t>千葉</t>
  </si>
  <si>
    <t>埼玉</t>
  </si>
  <si>
    <t>神奈川</t>
  </si>
  <si>
    <t>山梨</t>
  </si>
  <si>
    <t>栃木</t>
  </si>
  <si>
    <t>埼玉平成</t>
  </si>
  <si>
    <t>成田</t>
  </si>
  <si>
    <t>若松</t>
  </si>
  <si>
    <t>甲府商</t>
  </si>
  <si>
    <t>匝瑳</t>
  </si>
  <si>
    <t>茨城</t>
  </si>
  <si>
    <t>東農大二</t>
  </si>
  <si>
    <t>前橋商</t>
  </si>
  <si>
    <t>平成２０年度　第４９回関東高等学校ソフトテニス団体選手権大会</t>
  </si>
  <si>
    <t>【 女　子 の 部 】</t>
  </si>
  <si>
    <t>【 男 子 の 部 】</t>
  </si>
  <si>
    <t>岩瀬日大</t>
  </si>
  <si>
    <t>石和</t>
  </si>
  <si>
    <t>秦野</t>
  </si>
  <si>
    <t>高崎商</t>
  </si>
  <si>
    <t>真岡</t>
  </si>
  <si>
    <t>4</t>
  </si>
  <si>
    <t>日川</t>
  </si>
  <si>
    <t>錦城学園</t>
  </si>
  <si>
    <t>5</t>
  </si>
  <si>
    <t>駒澤大</t>
  </si>
  <si>
    <t>上尾</t>
  </si>
  <si>
    <t>木更津総合</t>
  </si>
  <si>
    <t>6</t>
  </si>
  <si>
    <t>宇都宮短大附</t>
  </si>
  <si>
    <t>7</t>
  </si>
  <si>
    <t>八王子</t>
  </si>
  <si>
    <t>東海大相模</t>
  </si>
  <si>
    <t>8</t>
  </si>
  <si>
    <t>伊勢原</t>
  </si>
  <si>
    <t>川越東</t>
  </si>
  <si>
    <t>9</t>
  </si>
  <si>
    <t>鉾田二</t>
  </si>
  <si>
    <t>10</t>
  </si>
  <si>
    <t>市立柏</t>
  </si>
  <si>
    <t>清瀬</t>
  </si>
  <si>
    <t>11</t>
  </si>
  <si>
    <t>松山</t>
  </si>
  <si>
    <t>文大杉並</t>
  </si>
  <si>
    <t>秦野総合</t>
  </si>
  <si>
    <t>渋川女</t>
  </si>
  <si>
    <t>波崎柳川</t>
  </si>
  <si>
    <t>国本学園</t>
  </si>
  <si>
    <t>志木</t>
  </si>
  <si>
    <t>高津</t>
  </si>
  <si>
    <t>岩槻商</t>
  </si>
  <si>
    <t>日本橋女学館</t>
  </si>
  <si>
    <t>家政大附</t>
  </si>
  <si>
    <t>白鷗大足利</t>
  </si>
  <si>
    <t>(</t>
  </si>
  <si>
    <t>)</t>
  </si>
  <si>
    <t>(</t>
  </si>
  <si>
    <t>12</t>
  </si>
  <si>
    <t>神奈川</t>
  </si>
  <si>
    <t>)</t>
  </si>
  <si>
    <t>(</t>
  </si>
  <si>
    <t>13</t>
  </si>
  <si>
    <t>)</t>
  </si>
  <si>
    <t>14</t>
  </si>
  <si>
    <t>(</t>
  </si>
  <si>
    <t>15</t>
  </si>
  <si>
    <t>16</t>
  </si>
  <si>
    <t>(</t>
  </si>
  <si>
    <t>17</t>
  </si>
  <si>
    <t>(</t>
  </si>
  <si>
    <t>(</t>
  </si>
  <si>
    <t>(</t>
  </si>
  <si>
    <t>18</t>
  </si>
  <si>
    <t>(</t>
  </si>
  <si>
    <t>19</t>
  </si>
  <si>
    <t>(</t>
  </si>
  <si>
    <t>20</t>
  </si>
  <si>
    <t>(</t>
  </si>
  <si>
    <t>21</t>
  </si>
  <si>
    <t>22</t>
  </si>
  <si>
    <t>11 松山</t>
  </si>
  <si>
    <r>
      <rPr>
        <sz val="11"/>
        <color indexed="10"/>
        <rFont val="ＭＳ ゴシック"/>
        <family val="3"/>
      </rPr>
      <t>②</t>
    </r>
    <r>
      <rPr>
        <sz val="11"/>
        <rFont val="ＭＳ ゴシック"/>
        <family val="3"/>
      </rPr>
      <t>－</t>
    </r>
    <r>
      <rPr>
        <sz val="11"/>
        <color indexed="10"/>
        <rFont val="ＭＳ ゴシック"/>
        <family val="3"/>
      </rPr>
      <t>１</t>
    </r>
  </si>
  <si>
    <t>19 川越東</t>
  </si>
  <si>
    <t>長谷部・石川</t>
  </si>
  <si>
    <t>２－④</t>
  </si>
  <si>
    <t>大熊・川尻</t>
  </si>
  <si>
    <t>岡田・峰嶋</t>
  </si>
  <si>
    <t>④－２</t>
  </si>
  <si>
    <t>三野・橋本</t>
  </si>
  <si>
    <t>栗林・足立</t>
  </si>
  <si>
    <t>④－２</t>
  </si>
  <si>
    <t>文字山・添田</t>
  </si>
  <si>
    <t>【 男 子 の 部 】</t>
  </si>
  <si>
    <t>№</t>
  </si>
  <si>
    <t>－</t>
  </si>
  <si>
    <t>松山</t>
  </si>
  <si>
    <t>(</t>
  </si>
  <si>
    <t>)</t>
  </si>
  <si>
    <t>－</t>
  </si>
  <si>
    <t>④</t>
  </si>
  <si>
    <t>④</t>
  </si>
  <si>
    <t>あ</t>
  </si>
  <si>
    <t>谷　友輝</t>
  </si>
  <si>
    <t>長谷部　翔馬</t>
  </si>
  <si>
    <t>－</t>
  </si>
  <si>
    <t>⑤</t>
  </si>
  <si>
    <t>⑤</t>
  </si>
  <si>
    <t>④</t>
  </si>
  <si>
    <t>並木　一矢</t>
  </si>
  <si>
    <t>石川　　　亮</t>
  </si>
  <si>
    <t>篠　　幸良</t>
  </si>
  <si>
    <t>岡田　雅也</t>
  </si>
  <si>
    <t>⑨</t>
  </si>
  <si>
    <t>前橋　圭吾</t>
  </si>
  <si>
    <t>－</t>
  </si>
  <si>
    <t>④</t>
  </si>
  <si>
    <t>峰嶋　　駿</t>
  </si>
  <si>
    <t>－</t>
  </si>
  <si>
    <t>④</t>
  </si>
  <si>
    <t>澁谷　隆宏</t>
  </si>
  <si>
    <t>－</t>
  </si>
  <si>
    <t>佐々木　亮</t>
  </si>
  <si>
    <t>難波　壽顯</t>
  </si>
  <si>
    <t>足立　祥平</t>
  </si>
  <si>
    <t>－</t>
  </si>
  <si>
    <t>上尾</t>
  </si>
  <si>
    <t>川越東</t>
  </si>
  <si>
    <t>塩原　和真</t>
  </si>
  <si>
    <t>④</t>
  </si>
  <si>
    <t>三野　　隼</t>
  </si>
  <si>
    <t>⑥</t>
  </si>
  <si>
    <t>金子　建太</t>
  </si>
  <si>
    <t>橋本　康宏</t>
  </si>
  <si>
    <t>⑤</t>
  </si>
  <si>
    <t>⑦</t>
  </si>
  <si>
    <t>④</t>
  </si>
  <si>
    <t>長島遼太郎</t>
  </si>
  <si>
    <t>⑥</t>
  </si>
  <si>
    <t>大熊　友也</t>
  </si>
  <si>
    <t>⑤</t>
  </si>
  <si>
    <t>④</t>
  </si>
  <si>
    <t>西埜　巧祐</t>
  </si>
  <si>
    <t>④</t>
  </si>
  <si>
    <t>川尻鈴之介</t>
  </si>
  <si>
    <t>④</t>
  </si>
  <si>
    <t>⑧</t>
  </si>
  <si>
    <t>⑦</t>
  </si>
  <si>
    <t>下山　料季</t>
  </si>
  <si>
    <t>文字山峻輔</t>
  </si>
  <si>
    <t>大久保功輝</t>
  </si>
  <si>
    <t>添田　篤史</t>
  </si>
  <si>
    <t/>
  </si>
  <si>
    <t>⑤</t>
  </si>
  <si>
    <t>栗林　拓也</t>
  </si>
  <si>
    <t>④</t>
  </si>
  <si>
    <t>⑤</t>
  </si>
  <si>
    <t>⑤</t>
  </si>
  <si>
    <t>④</t>
  </si>
  <si>
    <t>(</t>
  </si>
  <si>
    <t>)</t>
  </si>
  <si>
    <t>文星女</t>
  </si>
  <si>
    <t>(</t>
  </si>
  <si>
    <t>(</t>
  </si>
  <si>
    <t>(</t>
  </si>
  <si>
    <t>(</t>
  </si>
  <si>
    <t>3日大藤沢</t>
  </si>
  <si>
    <t>０－２</t>
  </si>
  <si>
    <t>健大高崎18</t>
  </si>
  <si>
    <t>田中・結城</t>
  </si>
  <si>
    <t>１－④</t>
  </si>
  <si>
    <t>大槻・石田</t>
  </si>
  <si>
    <t>西川・青木</t>
  </si>
  <si>
    <t>１－④</t>
  </si>
  <si>
    <t>砂原・平山</t>
  </si>
  <si>
    <t>荻田・河田</t>
  </si>
  <si>
    <t>鈴木・大﨑</t>
  </si>
  <si>
    <t>№</t>
  </si>
  <si>
    <t>日大藤沢</t>
  </si>
  <si>
    <t>神奈川</t>
  </si>
  <si>
    <t>)</t>
  </si>
  <si>
    <t>－</t>
  </si>
  <si>
    <t>農大二</t>
  </si>
  <si>
    <t>群馬</t>
  </si>
  <si>
    <t>⑤</t>
  </si>
  <si>
    <t>⑤</t>
  </si>
  <si>
    <t>－</t>
  </si>
  <si>
    <t>荻田　愛里</t>
  </si>
  <si>
    <t>④</t>
  </si>
  <si>
    <t>小野　莉沙</t>
  </si>
  <si>
    <t>④</t>
  </si>
  <si>
    <t>河田　聖奈</t>
  </si>
  <si>
    <t>小林みのり</t>
  </si>
  <si>
    <t>田中真希子</t>
  </si>
  <si>
    <t>増田　三輝</t>
  </si>
  <si>
    <t>結城　彩佳</t>
  </si>
  <si>
    <t>⑤</t>
  </si>
  <si>
    <t>－</t>
  </si>
  <si>
    <t>片野　千夏</t>
  </si>
  <si>
    <t>西川　史織　</t>
  </si>
  <si>
    <t>－</t>
  </si>
  <si>
    <t>飯塚　芽衣</t>
  </si>
  <si>
    <t>青木沙耶香</t>
  </si>
  <si>
    <t>飯田　知沙</t>
  </si>
  <si>
    <t>国本学園</t>
  </si>
  <si>
    <t>東京</t>
  </si>
  <si>
    <t>健大高崎</t>
  </si>
  <si>
    <t>④</t>
  </si>
  <si>
    <t>福田咲希子</t>
  </si>
  <si>
    <t>大槻　　桜</t>
  </si>
  <si>
    <t>④</t>
  </si>
  <si>
    <t>星野　杏菜</t>
  </si>
  <si>
    <t>④</t>
  </si>
  <si>
    <t>石田絵梨香</t>
  </si>
  <si>
    <t>④</t>
  </si>
  <si>
    <t>清野　花歩</t>
  </si>
  <si>
    <t>砂原　由侑</t>
  </si>
  <si>
    <t>④</t>
  </si>
  <si>
    <t>岡田　美雪</t>
  </si>
  <si>
    <t>⑫</t>
  </si>
  <si>
    <t>平山満寿恵</t>
  </si>
  <si>
    <t>⑤</t>
  </si>
  <si>
    <t>⑥</t>
  </si>
  <si>
    <t>⑥</t>
  </si>
  <si>
    <t>④</t>
  </si>
  <si>
    <t>花園　香帆</t>
  </si>
  <si>
    <t>④</t>
  </si>
  <si>
    <t>鈴木ひとみ</t>
  </si>
  <si>
    <t>⑤</t>
  </si>
  <si>
    <t>伊東　夏恵</t>
  </si>
  <si>
    <t>④</t>
  </si>
  <si>
    <t>大﨑　沙月</t>
  </si>
  <si>
    <t>④</t>
  </si>
  <si>
    <t>⑤</t>
  </si>
  <si>
    <t>⑥</t>
  </si>
  <si>
    <t>⑤</t>
  </si>
  <si>
    <t>⑤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</si>
</sst>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3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i/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創英角ｺﾞｼｯｸUB"/>
      <family val="3"/>
    </font>
    <font>
      <i/>
      <sz val="8"/>
      <color indexed="10"/>
      <name val="ＭＳ Ｐゴシック"/>
      <family val="3"/>
    </font>
    <font>
      <sz val="11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0"/>
      </left>
      <right style="thin">
        <color indexed="8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 style="thin">
        <color indexed="8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49" fontId="4" fillId="0" borderId="0" xfId="61" applyNumberFormat="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6" fillId="0" borderId="0" xfId="61" applyNumberFormat="1" applyFont="1" applyAlignment="1">
      <alignment vertical="center"/>
      <protection/>
    </xf>
    <xf numFmtId="49" fontId="4" fillId="0" borderId="0" xfId="61" applyNumberFormat="1" applyFont="1" applyAlignment="1">
      <alignment horizontal="center" vertical="center"/>
      <protection/>
    </xf>
    <xf numFmtId="49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left" vertical="center"/>
      <protection/>
    </xf>
    <xf numFmtId="49" fontId="4" fillId="0" borderId="0" xfId="61" applyNumberFormat="1" applyFont="1" applyAlignment="1">
      <alignment horizontal="right" vertical="center"/>
      <protection/>
    </xf>
    <xf numFmtId="49" fontId="3" fillId="0" borderId="0" xfId="61" applyNumberFormat="1" applyFont="1" applyAlignment="1">
      <alignment vertical="center"/>
      <protection/>
    </xf>
    <xf numFmtId="49" fontId="8" fillId="0" borderId="0" xfId="61" applyNumberFormat="1" applyFont="1" applyAlignment="1">
      <alignment vertical="center"/>
      <protection/>
    </xf>
    <xf numFmtId="49" fontId="10" fillId="0" borderId="0" xfId="61" applyNumberFormat="1" applyFont="1" applyAlignment="1">
      <alignment horizontal="center" vertical="center"/>
      <protection/>
    </xf>
    <xf numFmtId="49" fontId="10" fillId="0" borderId="0" xfId="61" applyNumberFormat="1" applyFont="1" applyAlignment="1">
      <alignment vertical="center"/>
      <protection/>
    </xf>
    <xf numFmtId="176" fontId="4" fillId="0" borderId="0" xfId="61" applyNumberFormat="1" applyFont="1" applyAlignment="1">
      <alignment vertical="center"/>
      <protection/>
    </xf>
    <xf numFmtId="49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NumberFormat="1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0" xfId="62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11" xfId="62" applyNumberFormat="1" applyFont="1" applyBorder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12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6" fillId="0" borderId="13" xfId="62" applyNumberFormat="1" applyFont="1" applyBorder="1" applyAlignment="1">
      <alignment vertical="center"/>
      <protection/>
    </xf>
    <xf numFmtId="0" fontId="6" fillId="0" borderId="14" xfId="62" applyNumberFormat="1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12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7" fillId="0" borderId="0" xfId="62" applyFont="1" applyAlignment="1">
      <alignment vertical="center" shrinkToFit="1"/>
      <protection/>
    </xf>
    <xf numFmtId="0" fontId="4" fillId="0" borderId="0" xfId="62" applyFont="1" applyBorder="1" applyAlignment="1">
      <alignment vertical="center"/>
      <protection/>
    </xf>
    <xf numFmtId="49" fontId="15" fillId="0" borderId="0" xfId="62" applyNumberFormat="1" applyFont="1" applyBorder="1" applyAlignment="1">
      <alignment horizontal="right" vertical="center"/>
      <protection/>
    </xf>
    <xf numFmtId="49" fontId="15" fillId="0" borderId="0" xfId="62" applyNumberFormat="1" applyFont="1" applyAlignment="1">
      <alignment horizontal="right" vertical="center"/>
      <protection/>
    </xf>
    <xf numFmtId="49" fontId="15" fillId="0" borderId="0" xfId="62" applyNumberFormat="1" applyFont="1" applyAlignment="1">
      <alignment horizontal="left" vertical="center"/>
      <protection/>
    </xf>
    <xf numFmtId="0" fontId="16" fillId="0" borderId="0" xfId="62" applyNumberFormat="1" applyFont="1" applyAlignment="1">
      <alignment horizontal="center" vertical="center"/>
      <protection/>
    </xf>
    <xf numFmtId="0" fontId="16" fillId="0" borderId="0" xfId="62" applyNumberFormat="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49" fontId="9" fillId="0" borderId="0" xfId="61" applyNumberFormat="1" applyFont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center" vertical="center"/>
      <protection/>
    </xf>
    <xf numFmtId="49" fontId="8" fillId="0" borderId="0" xfId="61" applyNumberFormat="1" applyFont="1" applyAlignment="1">
      <alignment horizontal="center" vertical="center" shrinkToFit="1"/>
      <protection/>
    </xf>
    <xf numFmtId="49" fontId="10" fillId="0" borderId="0" xfId="61" applyNumberFormat="1" applyFont="1" applyAlignment="1">
      <alignment horizontal="center" vertical="center" shrinkToFit="1"/>
      <protection/>
    </xf>
    <xf numFmtId="49" fontId="4" fillId="0" borderId="0" xfId="61" applyNumberFormat="1" applyFont="1" applyBorder="1" applyAlignment="1">
      <alignment vertical="center"/>
      <protection/>
    </xf>
    <xf numFmtId="49" fontId="35" fillId="0" borderId="0" xfId="61" applyNumberFormat="1" applyFont="1" applyBorder="1" applyAlignment="1">
      <alignment vertical="center"/>
      <protection/>
    </xf>
    <xf numFmtId="49" fontId="9" fillId="0" borderId="0" xfId="61" applyNumberFormat="1" applyFont="1" applyAlignment="1">
      <alignment vertical="center"/>
      <protection/>
    </xf>
    <xf numFmtId="49" fontId="5" fillId="0" borderId="0" xfId="61" applyNumberFormat="1" applyFont="1" applyAlignment="1">
      <alignment horizontal="center" vertical="center" shrinkToFit="1"/>
      <protection/>
    </xf>
    <xf numFmtId="49" fontId="4" fillId="0" borderId="0" xfId="62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horizontal="left" vertical="center"/>
      <protection/>
    </xf>
    <xf numFmtId="49" fontId="4" fillId="0" borderId="0" xfId="61" applyNumberFormat="1" applyFont="1" applyAlignment="1">
      <alignment horizontal="center" vertical="center" shrinkToFit="1"/>
      <protection/>
    </xf>
    <xf numFmtId="0" fontId="4" fillId="0" borderId="0" xfId="61" applyNumberFormat="1" applyFont="1" applyAlignment="1">
      <alignment vertical="center"/>
      <protection/>
    </xf>
    <xf numFmtId="0" fontId="3" fillId="0" borderId="0" xfId="61" applyNumberFormat="1" applyFont="1" applyAlignment="1">
      <alignment horizontal="center" vertical="center"/>
      <protection/>
    </xf>
    <xf numFmtId="0" fontId="3" fillId="0" borderId="0" xfId="61" applyNumberFormat="1" applyFont="1" applyAlignment="1">
      <alignment vertical="center"/>
      <protection/>
    </xf>
    <xf numFmtId="49" fontId="35" fillId="0" borderId="0" xfId="61" applyNumberFormat="1" applyFont="1" applyAlignment="1">
      <alignment vertical="center"/>
      <protection/>
    </xf>
    <xf numFmtId="49" fontId="36" fillId="0" borderId="15" xfId="62" applyNumberFormat="1" applyFont="1" applyBorder="1" applyAlignment="1">
      <alignment horizontal="right" vertical="center"/>
      <protection/>
    </xf>
    <xf numFmtId="49" fontId="36" fillId="0" borderId="16" xfId="62" applyNumberFormat="1" applyFont="1" applyBorder="1" applyAlignment="1">
      <alignment horizontal="left" vertical="center"/>
      <protection/>
    </xf>
    <xf numFmtId="0" fontId="26" fillId="0" borderId="0" xfId="0" applyFont="1" applyBorder="1" applyAlignment="1">
      <alignment horizontal="left" vertical="center"/>
    </xf>
    <xf numFmtId="49" fontId="36" fillId="0" borderId="0" xfId="62" applyNumberFormat="1" applyFont="1" applyBorder="1" applyAlignment="1">
      <alignment horizontal="right" vertical="center"/>
      <protection/>
    </xf>
    <xf numFmtId="49" fontId="26" fillId="0" borderId="0" xfId="62" applyNumberFormat="1" applyFont="1" applyAlignment="1">
      <alignment horizontal="left" vertical="center"/>
      <protection/>
    </xf>
    <xf numFmtId="49" fontId="26" fillId="0" borderId="0" xfId="62" applyNumberFormat="1" applyFont="1" applyAlignment="1">
      <alignment horizontal="right" vertical="center"/>
      <protection/>
    </xf>
    <xf numFmtId="49" fontId="36" fillId="0" borderId="0" xfId="62" applyNumberFormat="1" applyFont="1" applyAlignment="1">
      <alignment horizontal="right" vertical="center"/>
      <protection/>
    </xf>
    <xf numFmtId="0" fontId="26" fillId="0" borderId="0" xfId="0" applyFont="1" applyAlignment="1">
      <alignment horizontal="right" vertical="center"/>
    </xf>
    <xf numFmtId="49" fontId="36" fillId="0" borderId="0" xfId="62" applyNumberFormat="1" applyFont="1" applyBorder="1" applyAlignment="1">
      <alignment horizontal="left" vertical="center"/>
      <protection/>
    </xf>
    <xf numFmtId="0" fontId="36" fillId="0" borderId="17" xfId="62" applyNumberFormat="1" applyFont="1" applyBorder="1" applyAlignment="1">
      <alignment horizontal="left" vertical="center"/>
      <protection/>
    </xf>
    <xf numFmtId="176" fontId="36" fillId="0" borderId="18" xfId="62" applyNumberFormat="1" applyFont="1" applyBorder="1" applyAlignment="1">
      <alignment horizontal="left" vertical="center"/>
      <protection/>
    </xf>
    <xf numFmtId="49" fontId="36" fillId="0" borderId="0" xfId="62" applyNumberFormat="1" applyFont="1" applyAlignment="1">
      <alignment horizontal="left" vertical="center"/>
      <protection/>
    </xf>
    <xf numFmtId="49" fontId="36" fillId="0" borderId="19" xfId="62" applyNumberFormat="1" applyFont="1" applyBorder="1" applyAlignment="1">
      <alignment horizontal="right" vertical="center"/>
      <protection/>
    </xf>
    <xf numFmtId="0" fontId="36" fillId="0" borderId="20" xfId="62" applyNumberFormat="1" applyFont="1" applyBorder="1" applyAlignment="1">
      <alignment vertical="center"/>
      <protection/>
    </xf>
    <xf numFmtId="49" fontId="36" fillId="0" borderId="21" xfId="62" applyNumberFormat="1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49" fontId="36" fillId="0" borderId="13" xfId="62" applyNumberFormat="1" applyFont="1" applyBorder="1" applyAlignment="1">
      <alignment horizontal="right" vertical="center"/>
      <protection/>
    </xf>
    <xf numFmtId="49" fontId="36" fillId="0" borderId="0" xfId="62" applyNumberFormat="1" applyFont="1" applyBorder="1" applyAlignment="1">
      <alignment vertical="center"/>
      <protection/>
    </xf>
    <xf numFmtId="49" fontId="36" fillId="0" borderId="16" xfId="62" applyNumberFormat="1" applyFont="1" applyBorder="1" applyAlignment="1">
      <alignment horizontal="right" vertical="center"/>
      <protection/>
    </xf>
    <xf numFmtId="0" fontId="26" fillId="0" borderId="22" xfId="0" applyFont="1" applyBorder="1" applyAlignment="1">
      <alignment horizontal="left" vertical="center"/>
    </xf>
    <xf numFmtId="176" fontId="36" fillId="0" borderId="23" xfId="62" applyNumberFormat="1" applyFont="1" applyBorder="1" applyAlignment="1">
      <alignment horizontal="left" vertical="center"/>
      <protection/>
    </xf>
    <xf numFmtId="49" fontId="36" fillId="0" borderId="24" xfId="62" applyNumberFormat="1" applyFont="1" applyBorder="1" applyAlignment="1">
      <alignment horizontal="right" vertical="center"/>
      <protection/>
    </xf>
    <xf numFmtId="49" fontId="36" fillId="0" borderId="25" xfId="62" applyNumberFormat="1" applyFont="1" applyBorder="1" applyAlignment="1">
      <alignment horizontal="left" vertical="center"/>
      <protection/>
    </xf>
    <xf numFmtId="0" fontId="36" fillId="0" borderId="17" xfId="62" applyNumberFormat="1" applyFont="1" applyBorder="1" applyAlignment="1">
      <alignment vertical="center"/>
      <protection/>
    </xf>
    <xf numFmtId="49" fontId="36" fillId="0" borderId="26" xfId="62" applyNumberFormat="1" applyFont="1" applyBorder="1" applyAlignment="1">
      <alignment horizontal="left" vertical="center"/>
      <protection/>
    </xf>
    <xf numFmtId="176" fontId="36" fillId="0" borderId="24" xfId="62" applyNumberFormat="1" applyFont="1" applyBorder="1" applyAlignment="1">
      <alignment horizontal="left" vertical="center"/>
      <protection/>
    </xf>
    <xf numFmtId="49" fontId="36" fillId="0" borderId="27" xfId="62" applyNumberFormat="1" applyFont="1" applyBorder="1" applyAlignment="1">
      <alignment horizontal="left" vertical="center"/>
      <protection/>
    </xf>
    <xf numFmtId="0" fontId="36" fillId="0" borderId="28" xfId="62" applyNumberFormat="1" applyFont="1" applyBorder="1" applyAlignment="1">
      <alignment horizontal="right" vertical="center"/>
      <protection/>
    </xf>
    <xf numFmtId="49" fontId="36" fillId="0" borderId="23" xfId="62" applyNumberFormat="1" applyFont="1" applyBorder="1" applyAlignment="1">
      <alignment horizontal="left" vertical="center"/>
      <protection/>
    </xf>
    <xf numFmtId="49" fontId="36" fillId="0" borderId="28" xfId="62" applyNumberFormat="1" applyFont="1" applyBorder="1" applyAlignment="1">
      <alignment vertical="center"/>
      <protection/>
    </xf>
    <xf numFmtId="0" fontId="26" fillId="0" borderId="13" xfId="0" applyFont="1" applyBorder="1" applyAlignment="1">
      <alignment horizontal="right" vertical="center"/>
    </xf>
    <xf numFmtId="49" fontId="36" fillId="0" borderId="29" xfId="62" applyNumberFormat="1" applyFont="1" applyBorder="1" applyAlignment="1">
      <alignment horizontal="left" vertical="center"/>
      <protection/>
    </xf>
    <xf numFmtId="176" fontId="36" fillId="0" borderId="0" xfId="62" applyNumberFormat="1" applyFont="1" applyBorder="1" applyAlignment="1">
      <alignment horizontal="left" vertical="center"/>
      <protection/>
    </xf>
    <xf numFmtId="49" fontId="36" fillId="0" borderId="30" xfId="62" applyNumberFormat="1" applyFont="1" applyBorder="1" applyAlignment="1">
      <alignment horizontal="right" vertical="center"/>
      <protection/>
    </xf>
    <xf numFmtId="0" fontId="26" fillId="0" borderId="0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36" fillId="0" borderId="0" xfId="62" applyNumberFormat="1" applyFont="1" applyBorder="1" applyAlignment="1">
      <alignment horizontal="left" vertical="center"/>
      <protection/>
    </xf>
    <xf numFmtId="0" fontId="36" fillId="0" borderId="21" xfId="62" applyNumberFormat="1" applyFont="1" applyBorder="1" applyAlignment="1">
      <alignment horizontal="left" vertical="center"/>
      <protection/>
    </xf>
    <xf numFmtId="49" fontId="36" fillId="0" borderId="31" xfId="62" applyNumberFormat="1" applyFont="1" applyBorder="1" applyAlignment="1">
      <alignment horizontal="right" vertical="center"/>
      <protection/>
    </xf>
    <xf numFmtId="49" fontId="26" fillId="0" borderId="0" xfId="62" applyNumberFormat="1" applyFont="1" applyBorder="1" applyAlignment="1">
      <alignment horizontal="left" vertical="center"/>
      <protection/>
    </xf>
    <xf numFmtId="0" fontId="26" fillId="0" borderId="25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6" fillId="0" borderId="0" xfId="62" applyNumberFormat="1" applyFont="1" applyBorder="1" applyAlignment="1">
      <alignment vertical="center"/>
      <protection/>
    </xf>
    <xf numFmtId="0" fontId="26" fillId="0" borderId="21" xfId="0" applyFont="1" applyBorder="1" applyAlignment="1">
      <alignment horizontal="left" vertical="center"/>
    </xf>
    <xf numFmtId="0" fontId="26" fillId="0" borderId="27" xfId="0" applyFont="1" applyBorder="1" applyAlignment="1">
      <alignment horizontal="right" vertical="center"/>
    </xf>
    <xf numFmtId="49" fontId="36" fillId="0" borderId="20" xfId="62" applyNumberFormat="1" applyFont="1" applyBorder="1" applyAlignment="1">
      <alignment vertical="center"/>
      <protection/>
    </xf>
    <xf numFmtId="49" fontId="36" fillId="0" borderId="17" xfId="62" applyNumberFormat="1" applyFont="1" applyBorder="1" applyAlignment="1">
      <alignment horizontal="left" vertical="center"/>
      <protection/>
    </xf>
    <xf numFmtId="176" fontId="36" fillId="0" borderId="32" xfId="62" applyNumberFormat="1" applyFont="1" applyBorder="1" applyAlignment="1">
      <alignment horizontal="left" vertical="center"/>
      <protection/>
    </xf>
    <xf numFmtId="49" fontId="36" fillId="0" borderId="21" xfId="62" applyNumberFormat="1" applyFont="1" applyBorder="1" applyAlignment="1">
      <alignment horizontal="right" vertical="center"/>
      <protection/>
    </xf>
    <xf numFmtId="0" fontId="26" fillId="0" borderId="33" xfId="0" applyFont="1" applyBorder="1" applyAlignment="1">
      <alignment horizontal="right" vertical="center"/>
    </xf>
    <xf numFmtId="0" fontId="26" fillId="0" borderId="19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49" fontId="36" fillId="0" borderId="28" xfId="62" applyNumberFormat="1" applyFont="1" applyBorder="1" applyAlignment="1" applyProtection="1">
      <alignment horizontal="left" vertical="center"/>
      <protection/>
    </xf>
    <xf numFmtId="49" fontId="26" fillId="0" borderId="0" xfId="62" applyNumberFormat="1" applyFont="1" applyBorder="1" applyAlignment="1">
      <alignment horizontal="right" vertical="center"/>
      <protection/>
    </xf>
    <xf numFmtId="0" fontId="26" fillId="0" borderId="22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0" xfId="0" applyFont="1" applyAlignment="1">
      <alignment vertical="center"/>
    </xf>
    <xf numFmtId="49" fontId="36" fillId="0" borderId="22" xfId="62" applyNumberFormat="1" applyFont="1" applyBorder="1" applyAlignment="1">
      <alignment horizontal="right" vertical="center"/>
      <protection/>
    </xf>
    <xf numFmtId="49" fontId="26" fillId="0" borderId="35" xfId="62" applyNumberFormat="1" applyFont="1" applyBorder="1" applyAlignment="1">
      <alignment horizontal="left" vertical="center"/>
      <protection/>
    </xf>
    <xf numFmtId="49" fontId="26" fillId="0" borderId="36" xfId="62" applyNumberFormat="1" applyFont="1" applyBorder="1" applyAlignment="1">
      <alignment horizontal="right" vertical="center"/>
      <protection/>
    </xf>
    <xf numFmtId="0" fontId="26" fillId="0" borderId="24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49" fontId="26" fillId="0" borderId="37" xfId="62" applyNumberFormat="1" applyFont="1" applyBorder="1" applyAlignment="1">
      <alignment horizontal="left" vertical="center"/>
      <protection/>
    </xf>
    <xf numFmtId="49" fontId="26" fillId="0" borderId="22" xfId="62" applyNumberFormat="1" applyFont="1" applyBorder="1" applyAlignment="1">
      <alignment horizontal="right" vertical="center"/>
      <protection/>
    </xf>
    <xf numFmtId="49" fontId="36" fillId="0" borderId="20" xfId="62" applyNumberFormat="1" applyFont="1" applyBorder="1" applyAlignment="1">
      <alignment horizontal="right" vertical="center"/>
      <protection/>
    </xf>
    <xf numFmtId="49" fontId="36" fillId="0" borderId="38" xfId="62" applyNumberFormat="1" applyFont="1" applyBorder="1" applyAlignment="1">
      <alignment horizontal="right" vertical="center"/>
      <protection/>
    </xf>
    <xf numFmtId="0" fontId="36" fillId="0" borderId="0" xfId="62" applyNumberFormat="1" applyFont="1" applyBorder="1" applyAlignment="1">
      <alignment horizontal="right" vertical="center"/>
      <protection/>
    </xf>
    <xf numFmtId="176" fontId="36" fillId="0" borderId="39" xfId="62" applyNumberFormat="1" applyFont="1" applyBorder="1" applyAlignment="1">
      <alignment horizontal="left" vertical="center"/>
      <protection/>
    </xf>
    <xf numFmtId="49" fontId="36" fillId="0" borderId="15" xfId="62" applyNumberFormat="1" applyFont="1" applyBorder="1" applyAlignment="1">
      <alignment horizontal="left" vertical="center"/>
      <protection/>
    </xf>
    <xf numFmtId="176" fontId="36" fillId="0" borderId="40" xfId="62" applyNumberFormat="1" applyFont="1" applyBorder="1" applyAlignment="1">
      <alignment horizontal="left" vertical="center"/>
      <protection/>
    </xf>
    <xf numFmtId="49" fontId="36" fillId="0" borderId="33" xfId="62" applyNumberFormat="1" applyFont="1" applyBorder="1" applyAlignment="1">
      <alignment horizontal="left" vertical="center"/>
      <protection/>
    </xf>
    <xf numFmtId="49" fontId="36" fillId="0" borderId="41" xfId="62" applyNumberFormat="1" applyFont="1" applyBorder="1" applyAlignment="1">
      <alignment horizontal="right" vertical="center"/>
      <protection/>
    </xf>
    <xf numFmtId="49" fontId="36" fillId="0" borderId="37" xfId="62" applyNumberFormat="1" applyFont="1" applyBorder="1" applyAlignment="1">
      <alignment horizontal="right" vertical="center"/>
      <protection/>
    </xf>
    <xf numFmtId="49" fontId="36" fillId="0" borderId="34" xfId="62" applyNumberFormat="1" applyFont="1" applyBorder="1" applyAlignment="1">
      <alignment vertical="center"/>
      <protection/>
    </xf>
    <xf numFmtId="49" fontId="36" fillId="0" borderId="26" xfId="62" applyNumberFormat="1" applyFont="1" applyBorder="1" applyAlignment="1">
      <alignment horizontal="right" vertical="center"/>
      <protection/>
    </xf>
    <xf numFmtId="49" fontId="36" fillId="0" borderId="42" xfId="62" applyNumberFormat="1" applyFont="1" applyBorder="1" applyAlignment="1">
      <alignment horizontal="right" vertical="center"/>
      <protection/>
    </xf>
    <xf numFmtId="0" fontId="36" fillId="0" borderId="22" xfId="62" applyNumberFormat="1" applyFont="1" applyBorder="1" applyAlignment="1">
      <alignment horizontal="left" vertical="center"/>
      <protection/>
    </xf>
    <xf numFmtId="49" fontId="36" fillId="0" borderId="23" xfId="62" applyNumberFormat="1" applyFont="1" applyBorder="1" applyAlignment="1">
      <alignment horizontal="right" vertical="center"/>
      <protection/>
    </xf>
    <xf numFmtId="176" fontId="26" fillId="0" borderId="0" xfId="62" applyNumberFormat="1" applyFont="1" applyBorder="1" applyAlignment="1">
      <alignment horizontal="right" vertical="top"/>
      <protection/>
    </xf>
    <xf numFmtId="49" fontId="36" fillId="0" borderId="18" xfId="62" applyNumberFormat="1" applyFont="1" applyBorder="1" applyAlignment="1">
      <alignment horizontal="left" vertical="center"/>
      <protection/>
    </xf>
    <xf numFmtId="176" fontId="36" fillId="0" borderId="22" xfId="62" applyNumberFormat="1" applyFont="1" applyBorder="1" applyAlignment="1">
      <alignment horizontal="left" vertical="center"/>
      <protection/>
    </xf>
    <xf numFmtId="49" fontId="26" fillId="0" borderId="22" xfId="62" applyNumberFormat="1" applyFont="1" applyBorder="1" applyAlignment="1">
      <alignment horizontal="left" vertical="center"/>
      <protection/>
    </xf>
    <xf numFmtId="49" fontId="36" fillId="0" borderId="43" xfId="62" applyNumberFormat="1" applyFont="1" applyBorder="1" applyAlignment="1">
      <alignment vertical="center"/>
      <protection/>
    </xf>
    <xf numFmtId="49" fontId="36" fillId="0" borderId="30" xfId="62" applyNumberFormat="1" applyFont="1" applyBorder="1" applyAlignment="1">
      <alignment horizontal="left" vertical="center"/>
      <protection/>
    </xf>
    <xf numFmtId="49" fontId="36" fillId="0" borderId="28" xfId="62" applyNumberFormat="1" applyFont="1" applyBorder="1" applyAlignment="1">
      <alignment horizontal="right" vertical="center"/>
      <protection/>
    </xf>
    <xf numFmtId="49" fontId="36" fillId="0" borderId="44" xfId="62" applyNumberFormat="1" applyFont="1" applyBorder="1" applyAlignment="1">
      <alignment horizontal="right" vertical="center"/>
      <protection/>
    </xf>
    <xf numFmtId="176" fontId="36" fillId="0" borderId="41" xfId="62" applyNumberFormat="1" applyFont="1" applyBorder="1" applyAlignment="1">
      <alignment horizontal="left" vertical="center"/>
      <protection/>
    </xf>
    <xf numFmtId="49" fontId="26" fillId="0" borderId="22" xfId="62" applyNumberFormat="1" applyFont="1" applyBorder="1" applyAlignment="1">
      <alignment horizontal="left"/>
      <protection/>
    </xf>
    <xf numFmtId="49" fontId="36" fillId="0" borderId="45" xfId="62" applyNumberFormat="1" applyFont="1" applyBorder="1" applyAlignment="1">
      <alignment horizontal="right" vertical="center"/>
      <protection/>
    </xf>
    <xf numFmtId="0" fontId="36" fillId="0" borderId="29" xfId="62" applyNumberFormat="1" applyFont="1" applyBorder="1" applyAlignment="1">
      <alignment vertical="center"/>
      <protection/>
    </xf>
    <xf numFmtId="49" fontId="36" fillId="0" borderId="46" xfId="62" applyNumberFormat="1" applyFont="1" applyBorder="1" applyAlignment="1">
      <alignment horizontal="left" vertical="center"/>
      <protection/>
    </xf>
    <xf numFmtId="49" fontId="36" fillId="0" borderId="22" xfId="62" applyNumberFormat="1" applyFont="1" applyBorder="1" applyAlignment="1">
      <alignment horizontal="left" vertical="center"/>
      <protection/>
    </xf>
    <xf numFmtId="49" fontId="36" fillId="0" borderId="43" xfId="62" applyNumberFormat="1" applyFont="1" applyBorder="1" applyAlignment="1">
      <alignment horizontal="left" vertical="center"/>
      <protection/>
    </xf>
    <xf numFmtId="0" fontId="36" fillId="0" borderId="34" xfId="62" applyNumberFormat="1" applyFont="1" applyBorder="1" applyAlignment="1">
      <alignment vertical="center"/>
      <protection/>
    </xf>
    <xf numFmtId="49" fontId="36" fillId="0" borderId="47" xfId="62" applyNumberFormat="1" applyFont="1" applyBorder="1" applyAlignment="1">
      <alignment vertical="center"/>
      <protection/>
    </xf>
    <xf numFmtId="49" fontId="36" fillId="0" borderId="47" xfId="62" applyNumberFormat="1" applyFont="1" applyBorder="1" applyAlignment="1">
      <alignment horizontal="left" vertical="center"/>
      <protection/>
    </xf>
    <xf numFmtId="176" fontId="15" fillId="0" borderId="0" xfId="62" applyNumberFormat="1" applyFont="1" applyAlignment="1">
      <alignment horizontal="left" vertical="center"/>
      <protection/>
    </xf>
    <xf numFmtId="49" fontId="4" fillId="0" borderId="22" xfId="62" applyNumberFormat="1" applyFont="1" applyBorder="1" applyAlignment="1">
      <alignment horizontal="left" vertical="center"/>
      <protection/>
    </xf>
    <xf numFmtId="49" fontId="4" fillId="0" borderId="48" xfId="61" applyNumberFormat="1" applyFont="1" applyBorder="1" applyAlignment="1">
      <alignment vertical="center"/>
      <protection/>
    </xf>
    <xf numFmtId="49" fontId="4" fillId="0" borderId="15" xfId="61" applyNumberFormat="1" applyFont="1" applyBorder="1" applyAlignment="1">
      <alignment horizontal="right" vertical="center"/>
      <protection/>
    </xf>
    <xf numFmtId="0" fontId="7" fillId="0" borderId="13" xfId="62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2" applyNumberFormat="1" applyFont="1" applyAlignment="1">
      <alignment horizontal="center" vertical="center"/>
      <protection/>
    </xf>
    <xf numFmtId="49" fontId="3" fillId="0" borderId="0" xfId="62" applyNumberFormat="1" applyFont="1" applyAlignment="1">
      <alignment horizontal="center" vertical="center"/>
      <protection/>
    </xf>
    <xf numFmtId="180" fontId="26" fillId="0" borderId="0" xfId="61" applyNumberFormat="1" applyFont="1" applyAlignment="1">
      <alignment vertical="center"/>
      <protection/>
    </xf>
    <xf numFmtId="180" fontId="26" fillId="0" borderId="0" xfId="61" applyNumberFormat="1" applyFont="1" applyAlignment="1">
      <alignment horizontal="left" vertical="center"/>
      <protection/>
    </xf>
    <xf numFmtId="180" fontId="26" fillId="0" borderId="0" xfId="61" applyNumberFormat="1" applyFont="1" applyAlignment="1">
      <alignment horizontal="right" vertical="center"/>
      <protection/>
    </xf>
    <xf numFmtId="180" fontId="36" fillId="0" borderId="15" xfId="62" applyNumberFormat="1" applyFont="1" applyBorder="1" applyAlignment="1">
      <alignment horizontal="right" vertical="center"/>
      <protection/>
    </xf>
    <xf numFmtId="180" fontId="36" fillId="0" borderId="16" xfId="62" applyNumberFormat="1" applyFont="1" applyBorder="1" applyAlignment="1">
      <alignment horizontal="left" vertical="center"/>
      <protection/>
    </xf>
    <xf numFmtId="180" fontId="26" fillId="0" borderId="0" xfId="62" applyNumberFormat="1" applyFont="1" applyAlignment="1">
      <alignment horizontal="left" vertical="center"/>
      <protection/>
    </xf>
    <xf numFmtId="180" fontId="26" fillId="0" borderId="0" xfId="62" applyNumberFormat="1" applyFont="1" applyAlignment="1">
      <alignment horizontal="right" vertical="center"/>
      <protection/>
    </xf>
    <xf numFmtId="180" fontId="36" fillId="0" borderId="0" xfId="62" applyNumberFormat="1" applyFont="1" applyAlignment="1">
      <alignment horizontal="left" vertical="center"/>
      <protection/>
    </xf>
    <xf numFmtId="180" fontId="36" fillId="0" borderId="0" xfId="62" applyNumberFormat="1" applyFont="1" applyBorder="1" applyAlignment="1">
      <alignment horizontal="right" vertical="center"/>
      <protection/>
    </xf>
    <xf numFmtId="180" fontId="36" fillId="0" borderId="0" xfId="62" applyNumberFormat="1" applyFont="1" applyBorder="1" applyAlignment="1">
      <alignment horizontal="left" vertical="center"/>
      <protection/>
    </xf>
    <xf numFmtId="180" fontId="36" fillId="0" borderId="17" xfId="62" applyNumberFormat="1" applyFont="1" applyBorder="1" applyAlignment="1">
      <alignment horizontal="left" vertical="center"/>
      <protection/>
    </xf>
    <xf numFmtId="180" fontId="36" fillId="0" borderId="18" xfId="62" applyNumberFormat="1" applyFont="1" applyBorder="1" applyAlignment="1">
      <alignment vertical="center"/>
      <protection/>
    </xf>
    <xf numFmtId="180" fontId="36" fillId="0" borderId="0" xfId="62" applyNumberFormat="1" applyFont="1" applyAlignment="1">
      <alignment horizontal="right" vertical="center"/>
      <protection/>
    </xf>
    <xf numFmtId="180" fontId="36" fillId="0" borderId="23" xfId="62" applyNumberFormat="1" applyFont="1" applyBorder="1" applyAlignment="1">
      <alignment horizontal="right" vertical="center"/>
      <protection/>
    </xf>
    <xf numFmtId="180" fontId="36" fillId="0" borderId="47" xfId="62" applyNumberFormat="1" applyFont="1" applyBorder="1" applyAlignment="1">
      <alignment vertical="center"/>
      <protection/>
    </xf>
    <xf numFmtId="180" fontId="36" fillId="0" borderId="21" xfId="62" applyNumberFormat="1" applyFont="1" applyBorder="1" applyAlignment="1">
      <alignment horizontal="left" vertical="center"/>
      <protection/>
    </xf>
    <xf numFmtId="180" fontId="36" fillId="0" borderId="24" xfId="62" applyNumberFormat="1" applyFont="1" applyBorder="1" applyAlignment="1">
      <alignment horizontal="right" vertical="center"/>
      <protection/>
    </xf>
    <xf numFmtId="180" fontId="36" fillId="0" borderId="0" xfId="62" applyNumberFormat="1" applyFont="1" applyBorder="1" applyAlignment="1">
      <alignment vertical="center"/>
      <protection/>
    </xf>
    <xf numFmtId="180" fontId="36" fillId="0" borderId="16" xfId="62" applyNumberFormat="1" applyFont="1" applyBorder="1" applyAlignment="1">
      <alignment horizontal="right" vertical="center"/>
      <protection/>
    </xf>
    <xf numFmtId="180" fontId="36" fillId="0" borderId="23" xfId="62" applyNumberFormat="1" applyFont="1" applyBorder="1" applyAlignment="1">
      <alignment vertical="center"/>
      <protection/>
    </xf>
    <xf numFmtId="180" fontId="36" fillId="0" borderId="49" xfId="62" applyNumberFormat="1" applyFont="1" applyBorder="1" applyAlignment="1">
      <alignment horizontal="left" vertical="center"/>
      <protection/>
    </xf>
    <xf numFmtId="180" fontId="36" fillId="0" borderId="17" xfId="62" applyNumberFormat="1" applyFont="1" applyBorder="1" applyAlignment="1">
      <alignment vertical="center"/>
      <protection/>
    </xf>
    <xf numFmtId="180" fontId="36" fillId="0" borderId="26" xfId="62" applyNumberFormat="1" applyFont="1" applyBorder="1" applyAlignment="1">
      <alignment horizontal="left" vertical="center"/>
      <protection/>
    </xf>
    <xf numFmtId="180" fontId="36" fillId="0" borderId="24" xfId="62" applyNumberFormat="1" applyFont="1" applyBorder="1" applyAlignment="1">
      <alignment vertical="center"/>
      <protection/>
    </xf>
    <xf numFmtId="180" fontId="36" fillId="0" borderId="45" xfId="62" applyNumberFormat="1" applyFont="1" applyBorder="1" applyAlignment="1">
      <alignment horizontal="left" vertical="center"/>
      <protection/>
    </xf>
    <xf numFmtId="180" fontId="36" fillId="0" borderId="13" xfId="62" applyNumberFormat="1" applyFont="1" applyBorder="1" applyAlignment="1">
      <alignment horizontal="right" vertical="center"/>
      <protection/>
    </xf>
    <xf numFmtId="0" fontId="7" fillId="0" borderId="14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180" fontId="36" fillId="0" borderId="19" xfId="62" applyNumberFormat="1" applyFont="1" applyBorder="1" applyAlignment="1">
      <alignment horizontal="left" vertical="center"/>
      <protection/>
    </xf>
    <xf numFmtId="180" fontId="36" fillId="0" borderId="28" xfId="62" applyNumberFormat="1" applyFont="1" applyBorder="1" applyAlignment="1">
      <alignment vertical="center"/>
      <protection/>
    </xf>
    <xf numFmtId="180" fontId="36" fillId="0" borderId="14" xfId="62" applyNumberFormat="1" applyFont="1" applyBorder="1" applyAlignment="1">
      <alignment horizontal="left" vertical="center"/>
      <protection/>
    </xf>
    <xf numFmtId="180" fontId="36" fillId="0" borderId="43" xfId="62" applyNumberFormat="1" applyFont="1" applyBorder="1" applyAlignment="1">
      <alignment horizontal="right" vertical="center"/>
      <protection/>
    </xf>
    <xf numFmtId="180" fontId="36" fillId="0" borderId="30" xfId="62" applyNumberFormat="1" applyFont="1" applyBorder="1" applyAlignment="1">
      <alignment horizontal="right" vertical="center"/>
      <protection/>
    </xf>
    <xf numFmtId="180" fontId="26" fillId="0" borderId="0" xfId="0" applyNumberFormat="1" applyFont="1" applyAlignment="1">
      <alignment vertical="center"/>
    </xf>
    <xf numFmtId="180" fontId="26" fillId="0" borderId="13" xfId="0" applyNumberFormat="1" applyFont="1" applyBorder="1" applyAlignment="1">
      <alignment vertical="center"/>
    </xf>
    <xf numFmtId="180" fontId="36" fillId="0" borderId="47" xfId="62" applyNumberFormat="1" applyFont="1" applyBorder="1" applyAlignment="1">
      <alignment horizontal="left" vertical="center"/>
      <protection/>
    </xf>
    <xf numFmtId="180" fontId="36" fillId="0" borderId="21" xfId="62" applyNumberFormat="1" applyFont="1" applyBorder="1" applyAlignment="1">
      <alignment vertical="center"/>
      <protection/>
    </xf>
    <xf numFmtId="180" fontId="36" fillId="0" borderId="50" xfId="62" applyNumberFormat="1" applyFont="1" applyBorder="1" applyAlignment="1">
      <alignment horizontal="right" vertical="center"/>
      <protection/>
    </xf>
    <xf numFmtId="180" fontId="26" fillId="0" borderId="24" xfId="62" applyNumberFormat="1" applyFont="1" applyBorder="1" applyAlignment="1">
      <alignment horizontal="left" vertical="center"/>
      <protection/>
    </xf>
    <xf numFmtId="180" fontId="26" fillId="0" borderId="25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180" fontId="26" fillId="0" borderId="0" xfId="0" applyNumberFormat="1" applyFont="1" applyAlignment="1">
      <alignment horizontal="right" vertical="center"/>
    </xf>
    <xf numFmtId="180" fontId="36" fillId="0" borderId="41" xfId="62" applyNumberFormat="1" applyFont="1" applyBorder="1" applyAlignment="1">
      <alignment horizontal="right" vertical="center"/>
      <protection/>
    </xf>
    <xf numFmtId="180" fontId="26" fillId="0" borderId="27" xfId="0" applyNumberFormat="1" applyFont="1" applyBorder="1" applyAlignment="1">
      <alignment vertical="center"/>
    </xf>
    <xf numFmtId="180" fontId="36" fillId="0" borderId="20" xfId="62" applyNumberFormat="1" applyFont="1" applyBorder="1" applyAlignment="1">
      <alignment vertical="center"/>
      <protection/>
    </xf>
    <xf numFmtId="180" fontId="36" fillId="0" borderId="31" xfId="62" applyNumberFormat="1" applyFont="1" applyBorder="1" applyAlignment="1">
      <alignment vertical="center"/>
      <protection/>
    </xf>
    <xf numFmtId="180" fontId="36" fillId="0" borderId="22" xfId="62" applyNumberFormat="1" applyFont="1" applyBorder="1" applyAlignment="1">
      <alignment horizontal="right" vertical="center"/>
      <protection/>
    </xf>
    <xf numFmtId="180" fontId="36" fillId="0" borderId="28" xfId="62" applyNumberFormat="1" applyFont="1" applyBorder="1" applyAlignment="1">
      <alignment horizontal="right" vertical="center"/>
      <protection/>
    </xf>
    <xf numFmtId="180" fontId="36" fillId="0" borderId="23" xfId="62" applyNumberFormat="1" applyFont="1" applyBorder="1" applyAlignment="1">
      <alignment horizontal="left" vertical="center"/>
      <protection/>
    </xf>
    <xf numFmtId="180" fontId="26" fillId="0" borderId="34" xfId="0" applyNumberFormat="1" applyFont="1" applyBorder="1" applyAlignment="1">
      <alignment vertical="center"/>
    </xf>
    <xf numFmtId="180" fontId="36" fillId="0" borderId="28" xfId="62" applyNumberFormat="1" applyFont="1" applyBorder="1" applyAlignment="1" applyProtection="1">
      <alignment horizontal="left" vertical="center"/>
      <protection/>
    </xf>
    <xf numFmtId="180" fontId="26" fillId="0" borderId="0" xfId="62" applyNumberFormat="1" applyFont="1" applyBorder="1" applyAlignment="1">
      <alignment horizontal="right" vertical="center"/>
      <protection/>
    </xf>
    <xf numFmtId="180" fontId="26" fillId="0" borderId="22" xfId="0" applyNumberFormat="1" applyFont="1" applyBorder="1" applyAlignment="1">
      <alignment vertical="center"/>
    </xf>
    <xf numFmtId="180" fontId="36" fillId="0" borderId="14" xfId="62" applyNumberFormat="1" applyFont="1" applyBorder="1" applyAlignment="1">
      <alignment horizontal="right" vertical="center"/>
      <protection/>
    </xf>
    <xf numFmtId="180" fontId="36" fillId="0" borderId="29" xfId="62" applyNumberFormat="1" applyFont="1" applyBorder="1" applyAlignment="1">
      <alignment vertical="center"/>
      <protection/>
    </xf>
    <xf numFmtId="180" fontId="26" fillId="0" borderId="51" xfId="62" applyNumberFormat="1" applyFont="1" applyBorder="1" applyAlignment="1">
      <alignment horizontal="left" vertical="center"/>
      <protection/>
    </xf>
    <xf numFmtId="180" fontId="26" fillId="0" borderId="28" xfId="0" applyNumberFormat="1" applyFont="1" applyBorder="1" applyAlignment="1">
      <alignment vertical="center"/>
    </xf>
    <xf numFmtId="180" fontId="36" fillId="0" borderId="21" xfId="62" applyNumberFormat="1" applyFont="1" applyBorder="1" applyAlignment="1">
      <alignment horizontal="right" vertical="center"/>
      <protection/>
    </xf>
    <xf numFmtId="180" fontId="26" fillId="0" borderId="52" xfId="62" applyNumberFormat="1" applyFont="1" applyBorder="1" applyAlignment="1">
      <alignment horizontal="left" vertical="center"/>
      <protection/>
    </xf>
    <xf numFmtId="180" fontId="26" fillId="0" borderId="35" xfId="62" applyNumberFormat="1" applyFont="1" applyBorder="1" applyAlignment="1">
      <alignment horizontal="right" vertical="center"/>
      <protection/>
    </xf>
    <xf numFmtId="180" fontId="26" fillId="0" borderId="29" xfId="0" applyNumberFormat="1" applyFont="1" applyBorder="1" applyAlignment="1">
      <alignment horizontal="right" vertical="center"/>
    </xf>
    <xf numFmtId="180" fontId="26" fillId="0" borderId="15" xfId="0" applyNumberFormat="1" applyFont="1" applyBorder="1" applyAlignment="1">
      <alignment vertical="center"/>
    </xf>
    <xf numFmtId="180" fontId="26" fillId="0" borderId="0" xfId="62" applyNumberFormat="1" applyFont="1" applyBorder="1" applyAlignment="1">
      <alignment horizontal="left" vertical="center"/>
      <protection/>
    </xf>
    <xf numFmtId="180" fontId="26" fillId="0" borderId="37" xfId="62" applyNumberFormat="1" applyFont="1" applyBorder="1" applyAlignment="1">
      <alignment horizontal="right" vertical="center"/>
      <protection/>
    </xf>
    <xf numFmtId="180" fontId="36" fillId="0" borderId="24" xfId="62" applyNumberFormat="1" applyFont="1" applyBorder="1" applyAlignment="1">
      <alignment horizontal="left" vertical="center"/>
      <protection/>
    </xf>
    <xf numFmtId="180" fontId="36" fillId="0" borderId="20" xfId="62" applyNumberFormat="1" applyFont="1" applyBorder="1" applyAlignment="1">
      <alignment horizontal="right" vertical="center"/>
      <protection/>
    </xf>
    <xf numFmtId="180" fontId="36" fillId="0" borderId="47" xfId="62" applyNumberFormat="1" applyFont="1" applyBorder="1" applyAlignment="1">
      <alignment horizontal="right" vertical="center"/>
      <protection/>
    </xf>
    <xf numFmtId="180" fontId="36" fillId="0" borderId="43" xfId="62" applyNumberFormat="1" applyFont="1" applyBorder="1" applyAlignment="1">
      <alignment horizontal="left" vertical="center"/>
      <protection/>
    </xf>
    <xf numFmtId="180" fontId="36" fillId="0" borderId="22" xfId="62" applyNumberFormat="1" applyFont="1" applyBorder="1" applyAlignment="1">
      <alignment horizontal="left" vertical="center"/>
      <protection/>
    </xf>
    <xf numFmtId="180" fontId="36" fillId="0" borderId="34" xfId="62" applyNumberFormat="1" applyFont="1" applyBorder="1" applyAlignment="1">
      <alignment horizontal="right" vertical="center"/>
      <protection/>
    </xf>
    <xf numFmtId="180" fontId="36" fillId="0" borderId="53" xfId="62" applyNumberFormat="1" applyFont="1" applyBorder="1" applyAlignment="1">
      <alignment vertical="center"/>
      <protection/>
    </xf>
    <xf numFmtId="180" fontId="36" fillId="0" borderId="43" xfId="62" applyNumberFormat="1" applyFont="1" applyBorder="1" applyAlignment="1">
      <alignment vertical="center"/>
      <protection/>
    </xf>
    <xf numFmtId="180" fontId="36" fillId="0" borderId="54" xfId="62" applyNumberFormat="1" applyFont="1" applyBorder="1" applyAlignment="1">
      <alignment horizontal="left" vertical="center"/>
      <protection/>
    </xf>
    <xf numFmtId="180" fontId="36" fillId="0" borderId="44" xfId="62" applyNumberFormat="1" applyFont="1" applyBorder="1" applyAlignment="1">
      <alignment vertical="center"/>
      <protection/>
    </xf>
    <xf numFmtId="180" fontId="36" fillId="0" borderId="31" xfId="62" applyNumberFormat="1" applyFont="1" applyBorder="1" applyAlignment="1">
      <alignment horizontal="right" vertical="center"/>
      <protection/>
    </xf>
    <xf numFmtId="180" fontId="36" fillId="0" borderId="37" xfId="62" applyNumberFormat="1" applyFont="1" applyBorder="1" applyAlignment="1">
      <alignment horizontal="left" vertical="center"/>
      <protection/>
    </xf>
    <xf numFmtId="180" fontId="36" fillId="0" borderId="29" xfId="62" applyNumberFormat="1" applyFont="1" applyBorder="1" applyAlignment="1">
      <alignment horizontal="right" vertical="center"/>
      <protection/>
    </xf>
    <xf numFmtId="180" fontId="36" fillId="0" borderId="15" xfId="62" applyNumberFormat="1" applyFont="1" applyBorder="1" applyAlignment="1">
      <alignment vertical="center"/>
      <protection/>
    </xf>
    <xf numFmtId="180" fontId="36" fillId="0" borderId="42" xfId="62" applyNumberFormat="1" applyFont="1" applyBorder="1" applyAlignment="1">
      <alignment horizontal="left" vertical="center"/>
      <protection/>
    </xf>
    <xf numFmtId="180" fontId="36" fillId="0" borderId="22" xfId="62" applyNumberFormat="1" applyFont="1" applyBorder="1" applyAlignment="1">
      <alignment vertical="center"/>
      <protection/>
    </xf>
    <xf numFmtId="180" fontId="36" fillId="0" borderId="18" xfId="62" applyNumberFormat="1" applyFont="1" applyBorder="1" applyAlignment="1">
      <alignment horizontal="left" vertical="center"/>
      <protection/>
    </xf>
    <xf numFmtId="180" fontId="26" fillId="0" borderId="24" xfId="62" applyNumberFormat="1" applyFont="1" applyBorder="1" applyAlignment="1">
      <alignment horizontal="right" vertical="center"/>
      <protection/>
    </xf>
    <xf numFmtId="180" fontId="36" fillId="0" borderId="30" xfId="62" applyNumberFormat="1" applyFont="1" applyBorder="1" applyAlignment="1">
      <alignment horizontal="left" vertical="center"/>
      <protection/>
    </xf>
    <xf numFmtId="180" fontId="36" fillId="0" borderId="44" xfId="62" applyNumberFormat="1" applyFont="1" applyBorder="1" applyAlignment="1">
      <alignment horizontal="right" vertical="center"/>
      <protection/>
    </xf>
    <xf numFmtId="180" fontId="36" fillId="0" borderId="50" xfId="62" applyNumberFormat="1" applyFont="1" applyBorder="1" applyAlignment="1">
      <alignment horizontal="left" vertical="center"/>
      <protection/>
    </xf>
    <xf numFmtId="180" fontId="36" fillId="0" borderId="37" xfId="62" applyNumberFormat="1" applyFont="1" applyBorder="1" applyAlignment="1">
      <alignment vertical="center"/>
      <protection/>
    </xf>
    <xf numFmtId="180" fontId="26" fillId="0" borderId="0" xfId="62" applyNumberFormat="1" applyFont="1" applyBorder="1" applyAlignment="1">
      <alignment horizontal="left"/>
      <protection/>
    </xf>
    <xf numFmtId="180" fontId="36" fillId="0" borderId="45" xfId="62" applyNumberFormat="1" applyFont="1" applyBorder="1" applyAlignment="1">
      <alignment horizontal="right" vertical="center"/>
      <protection/>
    </xf>
    <xf numFmtId="180" fontId="36" fillId="0" borderId="30" xfId="62" applyNumberFormat="1" applyFont="1" applyBorder="1" applyAlignment="1">
      <alignment vertical="center"/>
      <protection/>
    </xf>
    <xf numFmtId="180" fontId="36" fillId="0" borderId="55" xfId="62" applyNumberFormat="1" applyFont="1" applyBorder="1" applyAlignment="1">
      <alignment horizontal="left" vertical="center"/>
      <protection/>
    </xf>
    <xf numFmtId="180" fontId="36" fillId="0" borderId="56" xfId="62" applyNumberFormat="1" applyFont="1" applyBorder="1" applyAlignment="1">
      <alignment horizontal="left" vertical="center"/>
      <protection/>
    </xf>
    <xf numFmtId="180" fontId="36" fillId="0" borderId="34" xfId="62" applyNumberFormat="1" applyFont="1" applyBorder="1" applyAlignment="1">
      <alignment horizontal="left" vertical="center"/>
      <protection/>
    </xf>
    <xf numFmtId="180" fontId="36" fillId="0" borderId="0" xfId="62" applyNumberFormat="1" applyFont="1" applyAlignment="1">
      <alignment vertical="center"/>
      <protection/>
    </xf>
    <xf numFmtId="49" fontId="4" fillId="0" borderId="57" xfId="61" applyNumberFormat="1" applyFont="1" applyBorder="1" applyAlignment="1">
      <alignment horizontal="right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8" fillId="0" borderId="0" xfId="61" applyNumberFormat="1" applyFont="1" applyAlignment="1">
      <alignment horizontal="center" vertical="center" shrinkToFit="1"/>
      <protection/>
    </xf>
    <xf numFmtId="49" fontId="9" fillId="0" borderId="0" xfId="61" applyNumberFormat="1" applyFont="1" applyAlignment="1">
      <alignment horizontal="center" vertical="center"/>
      <protection/>
    </xf>
    <xf numFmtId="49" fontId="10" fillId="0" borderId="0" xfId="61" applyNumberFormat="1" applyFont="1" applyAlignment="1">
      <alignment horizontal="center" vertical="center" shrinkToFit="1"/>
      <protection/>
    </xf>
    <xf numFmtId="49" fontId="35" fillId="0" borderId="0" xfId="61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49" fontId="4" fillId="0" borderId="58" xfId="61" applyNumberFormat="1" applyFont="1" applyBorder="1" applyAlignment="1">
      <alignment horizontal="center" vertical="center"/>
      <protection/>
    </xf>
    <xf numFmtId="49" fontId="4" fillId="0" borderId="59" xfId="61" applyNumberFormat="1" applyFont="1" applyBorder="1" applyAlignment="1">
      <alignment horizontal="center" vertical="center"/>
      <protection/>
    </xf>
    <xf numFmtId="49" fontId="4" fillId="0" borderId="6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center" vertical="center"/>
      <protection/>
    </xf>
    <xf numFmtId="49" fontId="7" fillId="0" borderId="29" xfId="61" applyNumberFormat="1" applyFont="1" applyBorder="1" applyAlignment="1">
      <alignment horizontal="center" vertical="center"/>
      <protection/>
    </xf>
    <xf numFmtId="49" fontId="7" fillId="0" borderId="15" xfId="61" applyNumberFormat="1" applyFont="1" applyBorder="1" applyAlignment="1">
      <alignment horizontal="center" vertical="center"/>
      <protection/>
    </xf>
    <xf numFmtId="49" fontId="7" fillId="0" borderId="61" xfId="61" applyNumberFormat="1" applyFont="1" applyBorder="1" applyAlignment="1">
      <alignment horizontal="center" vertical="center"/>
      <protection/>
    </xf>
    <xf numFmtId="49" fontId="7" fillId="0" borderId="19" xfId="61" applyNumberFormat="1" applyFont="1" applyBorder="1" applyAlignment="1">
      <alignment horizontal="center" vertical="center"/>
      <protection/>
    </xf>
    <xf numFmtId="49" fontId="7" fillId="0" borderId="20" xfId="61" applyNumberFormat="1" applyFont="1" applyBorder="1" applyAlignment="1">
      <alignment horizontal="center" vertical="center"/>
      <protection/>
    </xf>
    <xf numFmtId="49" fontId="7" fillId="0" borderId="62" xfId="61" applyNumberFormat="1" applyFont="1" applyBorder="1" applyAlignment="1">
      <alignment horizontal="center" vertical="center"/>
      <protection/>
    </xf>
    <xf numFmtId="49" fontId="7" fillId="0" borderId="13" xfId="61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49" fontId="8" fillId="0" borderId="0" xfId="62" applyNumberFormat="1" applyFont="1" applyAlignment="1">
      <alignment horizontal="center" vertical="center"/>
      <protection/>
    </xf>
    <xf numFmtId="0" fontId="11" fillId="0" borderId="0" xfId="62" applyFont="1" applyAlignment="1">
      <alignment horizontal="center"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49" fontId="10" fillId="0" borderId="0" xfId="62" applyNumberFormat="1" applyFont="1" applyAlignment="1">
      <alignment horizontal="distributed" vertical="center"/>
      <protection/>
    </xf>
    <xf numFmtId="0" fontId="12" fillId="0" borderId="0" xfId="62" applyFont="1" applyAlignment="1">
      <alignment horizontal="center" vertical="center"/>
      <protection/>
    </xf>
    <xf numFmtId="49" fontId="5" fillId="0" borderId="0" xfId="62" applyNumberFormat="1" applyFont="1" applyAlignment="1">
      <alignment horizontal="center" vertical="center"/>
      <protection/>
    </xf>
    <xf numFmtId="0" fontId="4" fillId="0" borderId="14" xfId="62" applyNumberFormat="1" applyFont="1" applyBorder="1" applyAlignment="1">
      <alignment horizontal="center" vertical="center"/>
      <protection/>
    </xf>
    <xf numFmtId="0" fontId="4" fillId="0" borderId="13" xfId="62" applyNumberFormat="1" applyFont="1" applyBorder="1" applyAlignment="1">
      <alignment horizontal="center" vertical="center"/>
      <protection/>
    </xf>
    <xf numFmtId="0" fontId="3" fillId="0" borderId="0" xfId="61" applyNumberFormat="1" applyFont="1" applyAlignment="1">
      <alignment horizontal="center" vertical="center"/>
      <protection/>
    </xf>
    <xf numFmtId="49" fontId="10" fillId="0" borderId="58" xfId="61" applyNumberFormat="1" applyFont="1" applyBorder="1" applyAlignment="1">
      <alignment horizontal="center" vertical="center"/>
      <protection/>
    </xf>
    <xf numFmtId="49" fontId="10" fillId="0" borderId="59" xfId="61" applyNumberFormat="1" applyFont="1" applyBorder="1" applyAlignment="1">
      <alignment horizontal="center" vertical="center"/>
      <protection/>
    </xf>
    <xf numFmtId="49" fontId="10" fillId="0" borderId="60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関東女子団体" xfId="61"/>
    <cellStyle name="標準_関東男子団体" xfId="62"/>
    <cellStyle name="Followed Hyperlink" xfId="63"/>
    <cellStyle name="良い" xfId="64"/>
  </cellStyles>
  <dxfs count="81"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bottom style="dashed"/>
      </border>
    </dxf>
    <dxf>
      <border>
        <left style="dashed"/>
        <top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right style="dashed"/>
        <top style="dashed"/>
      </border>
    </dxf>
    <dxf>
      <border>
        <top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bottom style="dashed"/>
      </border>
    </dxf>
    <dxf>
      <border>
        <left style="dashed"/>
        <top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left style="dashed"/>
      </border>
    </dxf>
    <dxf>
      <border>
        <right style="dashed"/>
        <top style="dashed"/>
      </border>
    </dxf>
    <dxf>
      <border>
        <top style="dashed"/>
      </border>
    </dxf>
    <dxf>
      <border>
        <top style="dashed">
          <color rgb="FF000000"/>
        </top>
      </border>
    </dxf>
    <dxf>
      <border>
        <right style="dashed">
          <color rgb="FF000000"/>
        </right>
        <top style="dashed">
          <color rgb="FF000000"/>
        </top>
      </border>
    </dxf>
    <dxf>
      <border>
        <left style="dashed">
          <color rgb="FF000000"/>
        </left>
      </border>
    </dxf>
    <dxf>
      <border>
        <left style="dashed">
          <color rgb="FF000000"/>
        </left>
        <top style="dashed">
          <color rgb="FF000000"/>
        </top>
      </border>
    </dxf>
    <dxf>
      <border>
        <bottom style="dash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420;&#65439;&#65435;&#65400;&#65438;&#65431;&#65425;\&#26627;&#26408;&#30476;&#21407;&#31295;\&#32068;&#21512;&#12379;\&#38306;&#26481;&#30007;&#23376;&#22243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"/>
    </sheetNames>
    <sheetDataSet>
      <sheetData sheetId="0">
        <row r="2">
          <cell r="A2" t="str">
            <v>学校番号</v>
          </cell>
          <cell r="B2" t="str">
            <v>都道府県名</v>
          </cell>
          <cell r="C2" t="str">
            <v>学校名</v>
          </cell>
          <cell r="D2" t="str">
            <v>選手１</v>
          </cell>
          <cell r="E2" t="str">
            <v>選手２</v>
          </cell>
          <cell r="F2" t="str">
            <v>選手３</v>
          </cell>
          <cell r="G2" t="str">
            <v>選手４</v>
          </cell>
          <cell r="H2" t="str">
            <v>選手５</v>
          </cell>
          <cell r="I2" t="str">
            <v>選手６</v>
          </cell>
          <cell r="J2" t="str">
            <v>選手７</v>
          </cell>
          <cell r="K2" t="str">
            <v>選手８</v>
          </cell>
        </row>
        <row r="3">
          <cell r="A3">
            <v>16</v>
          </cell>
          <cell r="B3" t="str">
            <v>東京</v>
          </cell>
          <cell r="C3" t="str">
            <v>駒大</v>
          </cell>
          <cell r="D3" t="str">
            <v>鈴木　健太</v>
          </cell>
          <cell r="E3" t="str">
            <v>二見　駿吾</v>
          </cell>
          <cell r="F3" t="str">
            <v>木虎　徹</v>
          </cell>
          <cell r="G3" t="str">
            <v>秋元　佑介</v>
          </cell>
          <cell r="H3" t="str">
            <v>本田　優太</v>
          </cell>
          <cell r="I3" t="str">
            <v>河野　康啓</v>
          </cell>
          <cell r="J3" t="str">
            <v>安居院　広道</v>
          </cell>
          <cell r="K3" t="str">
            <v>鈴木　真人</v>
          </cell>
        </row>
        <row r="4">
          <cell r="A4">
            <v>3</v>
          </cell>
          <cell r="B4" t="str">
            <v>東京</v>
          </cell>
          <cell r="C4" t="str">
            <v>錦城学園</v>
          </cell>
          <cell r="D4" t="str">
            <v>横堀　　誠</v>
          </cell>
          <cell r="E4" t="str">
            <v>森　　翔平</v>
          </cell>
          <cell r="F4" t="str">
            <v>関　　理苑</v>
          </cell>
          <cell r="G4" t="str">
            <v>平間　正一</v>
          </cell>
          <cell r="H4" t="str">
            <v>丹崎　悠土</v>
          </cell>
          <cell r="I4" t="str">
            <v>高橋　雅巳</v>
          </cell>
          <cell r="J4" t="str">
            <v>鎌田　龍太郎</v>
          </cell>
          <cell r="K4" t="str">
            <v>菊池　　眞</v>
          </cell>
        </row>
        <row r="5">
          <cell r="A5">
            <v>26</v>
          </cell>
          <cell r="B5" t="str">
            <v>東京</v>
          </cell>
          <cell r="C5" t="str">
            <v>清瀬</v>
          </cell>
          <cell r="D5" t="str">
            <v>佐野　雄一朗</v>
          </cell>
          <cell r="E5" t="str">
            <v>宗　　洸志</v>
          </cell>
          <cell r="F5" t="str">
            <v>小竿 孔次郎</v>
          </cell>
          <cell r="G5" t="str">
            <v>矢島　総一</v>
          </cell>
          <cell r="H5" t="str">
            <v>関口　直人</v>
          </cell>
          <cell r="I5" t="str">
            <v>森　　雅隆</v>
          </cell>
          <cell r="J5" t="str">
            <v>山本　啓太</v>
          </cell>
          <cell r="K5" t="str">
            <v>野口　慶人</v>
          </cell>
        </row>
        <row r="6">
          <cell r="A6">
            <v>13</v>
          </cell>
          <cell r="B6" t="str">
            <v>東京</v>
          </cell>
          <cell r="C6" t="str">
            <v>大泉</v>
          </cell>
          <cell r="D6" t="str">
            <v>開　　健登</v>
          </cell>
          <cell r="E6" t="str">
            <v>飯田　晃平</v>
          </cell>
          <cell r="F6" t="str">
            <v>中川　拓哉</v>
          </cell>
          <cell r="G6" t="str">
            <v>比護　大介</v>
          </cell>
          <cell r="H6" t="str">
            <v>駒井　　純</v>
          </cell>
          <cell r="I6" t="str">
            <v>結城　拓哉</v>
          </cell>
          <cell r="J6" t="str">
            <v>加藤　卓也</v>
          </cell>
          <cell r="K6" t="str">
            <v>小林　哲也</v>
          </cell>
        </row>
        <row r="7">
          <cell r="A7">
            <v>9</v>
          </cell>
          <cell r="B7" t="str">
            <v>東京</v>
          </cell>
          <cell r="C7" t="str">
            <v>拓大一</v>
          </cell>
          <cell r="D7" t="str">
            <v>関　　亮平</v>
          </cell>
          <cell r="E7" t="str">
            <v>大久保　龍磨</v>
          </cell>
          <cell r="F7" t="str">
            <v>横山　栄人</v>
          </cell>
          <cell r="G7" t="str">
            <v>大前　俊男</v>
          </cell>
          <cell r="H7" t="str">
            <v>知花　康平</v>
          </cell>
          <cell r="I7" t="str">
            <v>飛弾　夏樹</v>
          </cell>
          <cell r="J7" t="str">
            <v>三村　耕平</v>
          </cell>
          <cell r="K7" t="str">
            <v>大野　省吾</v>
          </cell>
        </row>
        <row r="8">
          <cell r="A8">
            <v>1</v>
          </cell>
          <cell r="B8" t="str">
            <v>神奈川</v>
          </cell>
          <cell r="C8" t="str">
            <v>県立伊勢原</v>
          </cell>
          <cell r="D8" t="str">
            <v>石川　裕基</v>
          </cell>
          <cell r="E8" t="str">
            <v>福田　勝吾</v>
          </cell>
          <cell r="F8" t="str">
            <v>西島　理</v>
          </cell>
          <cell r="G8" t="str">
            <v>岩崎　拓斗</v>
          </cell>
          <cell r="H8" t="str">
            <v>西川　紘史</v>
          </cell>
          <cell r="I8" t="str">
            <v>山口　大地</v>
          </cell>
          <cell r="J8" t="str">
            <v>二之宮　真吾</v>
          </cell>
          <cell r="K8" t="str">
            <v>小松　大将</v>
          </cell>
        </row>
        <row r="9">
          <cell r="A9">
            <v>20</v>
          </cell>
          <cell r="B9" t="str">
            <v>神奈川</v>
          </cell>
          <cell r="C9" t="str">
            <v>武相</v>
          </cell>
          <cell r="D9" t="str">
            <v>高橋　瑞季</v>
          </cell>
          <cell r="E9" t="str">
            <v>佐久間　一希</v>
          </cell>
          <cell r="F9" t="str">
            <v>石井　健太</v>
          </cell>
          <cell r="G9" t="str">
            <v>高杉　洋輔</v>
          </cell>
          <cell r="H9" t="str">
            <v>黒木　陽平</v>
          </cell>
          <cell r="I9" t="str">
            <v>藤崎　大樹</v>
          </cell>
          <cell r="J9" t="str">
            <v>在原　剛</v>
          </cell>
          <cell r="K9" t="str">
            <v>吉川　優</v>
          </cell>
        </row>
        <row r="10">
          <cell r="A10">
            <v>10</v>
          </cell>
          <cell r="B10" t="str">
            <v>神奈川</v>
          </cell>
          <cell r="C10" t="str">
            <v>山北</v>
          </cell>
          <cell r="D10" t="str">
            <v>大谷　和弘</v>
          </cell>
          <cell r="E10" t="str">
            <v>津田　拓哉</v>
          </cell>
          <cell r="F10" t="str">
            <v>吉田　良重</v>
          </cell>
          <cell r="G10" t="str">
            <v>鈴木　貴大</v>
          </cell>
          <cell r="H10" t="str">
            <v>相原　基紀</v>
          </cell>
          <cell r="I10" t="str">
            <v>鳥居　宏次郎</v>
          </cell>
          <cell r="J10" t="str">
            <v>内野　真和</v>
          </cell>
          <cell r="K10" t="str">
            <v>奥谷　勇希</v>
          </cell>
        </row>
        <row r="11">
          <cell r="A11">
            <v>29</v>
          </cell>
          <cell r="B11" t="str">
            <v>神奈川</v>
          </cell>
          <cell r="C11" t="str">
            <v>厚木</v>
          </cell>
          <cell r="D11" t="str">
            <v>山田　洵</v>
          </cell>
          <cell r="E11" t="str">
            <v>川田　貴之</v>
          </cell>
          <cell r="F11" t="str">
            <v>赤塚　紘己</v>
          </cell>
          <cell r="G11" t="str">
            <v>平井　孝昌</v>
          </cell>
          <cell r="H11" t="str">
            <v>大瀧　翔吾</v>
          </cell>
          <cell r="I11" t="str">
            <v>増田　鷹彦</v>
          </cell>
          <cell r="J11" t="str">
            <v>前田　雅志</v>
          </cell>
          <cell r="K11" t="str">
            <v>小山　靖央</v>
          </cell>
        </row>
        <row r="12">
          <cell r="A12">
            <v>15</v>
          </cell>
          <cell r="B12" t="str">
            <v>埼玉</v>
          </cell>
          <cell r="C12" t="str">
            <v>上尾</v>
          </cell>
          <cell r="D12" t="str">
            <v>伊藤　考哉</v>
          </cell>
          <cell r="E12" t="str">
            <v>鈴木　大介</v>
          </cell>
          <cell r="F12" t="str">
            <v>長島　祐斗</v>
          </cell>
          <cell r="G12" t="str">
            <v>飯山　佳祐</v>
          </cell>
          <cell r="H12" t="str">
            <v>笠井　将貴</v>
          </cell>
          <cell r="I12" t="str">
            <v>小関　雄二</v>
          </cell>
          <cell r="J12" t="str">
            <v>大城戸　宏和</v>
          </cell>
          <cell r="K12" t="str">
            <v>益田　宜忠</v>
          </cell>
        </row>
        <row r="13">
          <cell r="A13">
            <v>28</v>
          </cell>
          <cell r="B13" t="str">
            <v>埼玉</v>
          </cell>
          <cell r="C13" t="str">
            <v>川越東</v>
          </cell>
          <cell r="D13" t="str">
            <v>清水　美彰</v>
          </cell>
          <cell r="E13" t="str">
            <v>下道　秀真</v>
          </cell>
          <cell r="F13" t="str">
            <v>川合　翔二</v>
          </cell>
          <cell r="G13" t="str">
            <v>白戸　将道</v>
          </cell>
          <cell r="H13" t="str">
            <v>南　駿吾</v>
          </cell>
          <cell r="I13" t="str">
            <v>千野　秀章</v>
          </cell>
          <cell r="J13" t="str">
            <v>森田　耕平</v>
          </cell>
          <cell r="K13" t="str">
            <v>香取　大典</v>
          </cell>
        </row>
        <row r="14">
          <cell r="A14">
            <v>5</v>
          </cell>
          <cell r="B14" t="str">
            <v>埼玉</v>
          </cell>
          <cell r="C14" t="str">
            <v>松山</v>
          </cell>
          <cell r="D14" t="str">
            <v>小澤　翔</v>
          </cell>
          <cell r="E14" t="str">
            <v>大宗　勇輝　</v>
          </cell>
          <cell r="F14" t="str">
            <v>神田　誠人</v>
          </cell>
          <cell r="G14" t="str">
            <v>伊藤　佳祐</v>
          </cell>
          <cell r="H14" t="str">
            <v>宇都　逸</v>
          </cell>
          <cell r="I14" t="str">
            <v>勝田　貴裕</v>
          </cell>
          <cell r="J14" t="str">
            <v>鷲巣　和弘</v>
          </cell>
          <cell r="K14" t="str">
            <v>高柳　悠哉</v>
          </cell>
        </row>
        <row r="15">
          <cell r="A15">
            <v>17</v>
          </cell>
          <cell r="B15" t="str">
            <v>埼玉</v>
          </cell>
          <cell r="C15" t="str">
            <v>県立浦和</v>
          </cell>
          <cell r="D15" t="str">
            <v>吉川　重行</v>
          </cell>
          <cell r="E15" t="str">
            <v>水谷　遼太</v>
          </cell>
          <cell r="F15" t="str">
            <v>石田　貴大</v>
          </cell>
          <cell r="G15" t="str">
            <v>稲葉　直道</v>
          </cell>
          <cell r="H15" t="str">
            <v>森田　和孝</v>
          </cell>
          <cell r="I15" t="str">
            <v>立花　孝介</v>
          </cell>
          <cell r="J15" t="str">
            <v>高橋　和幸</v>
          </cell>
          <cell r="K15" t="str">
            <v>岡本　心平</v>
          </cell>
        </row>
        <row r="16">
          <cell r="A16">
            <v>7</v>
          </cell>
          <cell r="B16" t="str">
            <v>栃木</v>
          </cell>
          <cell r="C16" t="str">
            <v>宇都宮工</v>
          </cell>
          <cell r="D16" t="str">
            <v>福田 健太郎</v>
          </cell>
          <cell r="E16" t="str">
            <v>室井 勇人</v>
          </cell>
          <cell r="F16" t="str">
            <v>戸崎 翔一</v>
          </cell>
          <cell r="G16" t="str">
            <v>木村 弘明</v>
          </cell>
          <cell r="H16" t="str">
            <v>松田 啓明</v>
          </cell>
          <cell r="I16" t="str">
            <v>北山 修司</v>
          </cell>
          <cell r="J16" t="str">
            <v>阿部雄太郎</v>
          </cell>
          <cell r="K16" t="str">
            <v>飯野 翔太</v>
          </cell>
        </row>
        <row r="17">
          <cell r="A17">
            <v>27</v>
          </cell>
          <cell r="B17" t="str">
            <v>栃木</v>
          </cell>
          <cell r="C17" t="str">
            <v>大田原</v>
          </cell>
          <cell r="D17" t="str">
            <v>伊東 竜彦</v>
          </cell>
          <cell r="E17" t="str">
            <v>星　森人</v>
          </cell>
          <cell r="F17" t="str">
            <v>木下 翔太</v>
          </cell>
          <cell r="G17" t="str">
            <v>大貫　聡</v>
          </cell>
          <cell r="H17" t="str">
            <v>木下 拓紀</v>
          </cell>
          <cell r="I17" t="str">
            <v>鯨井 佑弥</v>
          </cell>
          <cell r="J17" t="str">
            <v>長谷川 陽一</v>
          </cell>
          <cell r="K17" t="str">
            <v>井上 龍亮</v>
          </cell>
        </row>
        <row r="18">
          <cell r="A18">
            <v>21</v>
          </cell>
          <cell r="B18" t="str">
            <v>栃木</v>
          </cell>
          <cell r="C18" t="str">
            <v>黒磯</v>
          </cell>
          <cell r="D18" t="str">
            <v>田代 祐也</v>
          </cell>
          <cell r="E18" t="str">
            <v>長野 良介</v>
          </cell>
          <cell r="F18" t="str">
            <v>松本 真知</v>
          </cell>
          <cell r="G18" t="str">
            <v>鈴木  暢</v>
          </cell>
          <cell r="H18" t="str">
            <v>小峯 和也</v>
          </cell>
          <cell r="I18" t="str">
            <v>田口 昴宏</v>
          </cell>
          <cell r="J18" t="str">
            <v>月井 広夢</v>
          </cell>
          <cell r="K18" t="str">
            <v>菊地 和樹</v>
          </cell>
        </row>
        <row r="19">
          <cell r="A19">
            <v>14</v>
          </cell>
          <cell r="B19" t="str">
            <v>栃木</v>
          </cell>
          <cell r="C19" t="str">
            <v>真岡</v>
          </cell>
          <cell r="D19" t="str">
            <v>吉永 祥昭</v>
          </cell>
          <cell r="E19" t="str">
            <v>岩波 恭平</v>
          </cell>
          <cell r="F19" t="str">
            <v>塩野 洋祐</v>
          </cell>
          <cell r="G19" t="str">
            <v>小林 宏朗</v>
          </cell>
          <cell r="H19" t="str">
            <v>中山 佳祐</v>
          </cell>
          <cell r="I19" t="str">
            <v>野澤 拓未</v>
          </cell>
          <cell r="J19" t="str">
            <v>松田 賢吾</v>
          </cell>
          <cell r="K19" t="str">
            <v>久保 貴司</v>
          </cell>
        </row>
        <row r="20">
          <cell r="A20">
            <v>24</v>
          </cell>
          <cell r="B20" t="str">
            <v>千葉</v>
          </cell>
          <cell r="C20" t="str">
            <v>敬愛学園</v>
          </cell>
          <cell r="D20" t="str">
            <v>市川　芳彦</v>
          </cell>
          <cell r="E20" t="str">
            <v>矢吹　亮太</v>
          </cell>
          <cell r="F20" t="str">
            <v>弓削　拓実</v>
          </cell>
          <cell r="G20" t="str">
            <v>橋本　一成</v>
          </cell>
          <cell r="H20" t="str">
            <v>藤崎　直樹</v>
          </cell>
          <cell r="I20" t="str">
            <v>宇賀　裕希</v>
          </cell>
          <cell r="J20" t="str">
            <v>美留町　玲</v>
          </cell>
          <cell r="K20" t="str">
            <v>吉村　祐太郎</v>
          </cell>
        </row>
        <row r="21">
          <cell r="A21">
            <v>11</v>
          </cell>
          <cell r="B21" t="str">
            <v>千葉</v>
          </cell>
          <cell r="C21" t="str">
            <v>柏市立柏</v>
          </cell>
          <cell r="D21" t="str">
            <v>菊地　新平</v>
          </cell>
          <cell r="E21" t="str">
            <v>田口　健太</v>
          </cell>
          <cell r="F21" t="str">
            <v>紺野　倫寛</v>
          </cell>
          <cell r="G21" t="str">
            <v>西崎　裕</v>
          </cell>
          <cell r="H21" t="str">
            <v>品川　大樹</v>
          </cell>
          <cell r="I21" t="str">
            <v>西　創太</v>
          </cell>
          <cell r="J21" t="str">
            <v>白石　章洋</v>
          </cell>
          <cell r="K21" t="str">
            <v>尾頭　祐貴</v>
          </cell>
        </row>
        <row r="22">
          <cell r="A22">
            <v>18</v>
          </cell>
          <cell r="B22" t="str">
            <v>千葉</v>
          </cell>
          <cell r="C22" t="str">
            <v>木更津総合</v>
          </cell>
          <cell r="D22" t="str">
            <v>若梅　弘敏</v>
          </cell>
          <cell r="E22" t="str">
            <v>山﨑　裕太</v>
          </cell>
          <cell r="F22" t="str">
            <v>松本　明彦</v>
          </cell>
          <cell r="G22" t="str">
            <v>阿部　拓朗</v>
          </cell>
          <cell r="H22" t="str">
            <v>飯嶋　祐丞</v>
          </cell>
          <cell r="I22" t="str">
            <v>川野　遼</v>
          </cell>
          <cell r="J22" t="str">
            <v>大田　剛史</v>
          </cell>
          <cell r="K22" t="str">
            <v>佐藤　遥都</v>
          </cell>
        </row>
        <row r="23">
          <cell r="A23">
            <v>2</v>
          </cell>
          <cell r="B23" t="str">
            <v>千葉</v>
          </cell>
          <cell r="C23" t="str">
            <v>千葉敬愛高校</v>
          </cell>
          <cell r="D23" t="str">
            <v>瀉場　貴弘</v>
          </cell>
          <cell r="E23" t="str">
            <v>梶内　純也</v>
          </cell>
          <cell r="F23" t="str">
            <v>星　陽介</v>
          </cell>
          <cell r="G23" t="str">
            <v>佐藤　允哉</v>
          </cell>
          <cell r="H23" t="str">
            <v>三橋　護正</v>
          </cell>
          <cell r="I23" t="str">
            <v>藤井　俊介</v>
          </cell>
          <cell r="J23" t="str">
            <v>北崎　学</v>
          </cell>
          <cell r="K23" t="str">
            <v>前田　竜吾</v>
          </cell>
        </row>
        <row r="24">
          <cell r="A24">
            <v>8</v>
          </cell>
          <cell r="B24" t="str">
            <v>群馬</v>
          </cell>
          <cell r="C24" t="str">
            <v>東農大二</v>
          </cell>
          <cell r="D24" t="str">
            <v>原田　勇樹</v>
          </cell>
          <cell r="E24" t="str">
            <v>小枝指　純</v>
          </cell>
          <cell r="F24" t="str">
            <v>岡田　翔他</v>
          </cell>
          <cell r="G24" t="str">
            <v>藤井　涼</v>
          </cell>
          <cell r="H24" t="str">
            <v>高橋　隆利</v>
          </cell>
          <cell r="I24" t="str">
            <v>並木　優</v>
          </cell>
          <cell r="J24" t="str">
            <v>竹節　淑敏</v>
          </cell>
          <cell r="K24" t="str">
            <v>清水　智裕</v>
          </cell>
        </row>
        <row r="25">
          <cell r="A25">
            <v>19</v>
          </cell>
          <cell r="B25" t="str">
            <v>群馬</v>
          </cell>
          <cell r="C25" t="str">
            <v>沼田</v>
          </cell>
          <cell r="D25" t="str">
            <v>鴫原　脩人</v>
          </cell>
          <cell r="E25" t="str">
            <v>平井　将晴</v>
          </cell>
          <cell r="F25" t="str">
            <v>市橋　雅史</v>
          </cell>
          <cell r="G25" t="str">
            <v>反町 健司</v>
          </cell>
          <cell r="H25" t="str">
            <v>平林　真寿</v>
          </cell>
          <cell r="I25" t="str">
            <v>木内　貴大</v>
          </cell>
          <cell r="J25" t="str">
            <v>内山　信久</v>
          </cell>
          <cell r="K25" t="str">
            <v>川田　英人</v>
          </cell>
        </row>
        <row r="26">
          <cell r="A26">
            <v>6</v>
          </cell>
          <cell r="B26" t="str">
            <v>群馬</v>
          </cell>
          <cell r="C26" t="str">
            <v>前橋商</v>
          </cell>
          <cell r="D26" t="str">
            <v>牧口　龍也</v>
          </cell>
          <cell r="E26" t="str">
            <v>小渕　勇太</v>
          </cell>
          <cell r="F26" t="str">
            <v>鈴木　祐大</v>
          </cell>
          <cell r="G26" t="str">
            <v>結城　広和</v>
          </cell>
          <cell r="H26" t="str">
            <v>長塩　典久</v>
          </cell>
          <cell r="I26" t="str">
            <v>松岡　知弘</v>
          </cell>
          <cell r="J26" t="str">
            <v>及川　光</v>
          </cell>
          <cell r="K26" t="str">
            <v>南　善行</v>
          </cell>
        </row>
        <row r="27">
          <cell r="A27">
            <v>30</v>
          </cell>
          <cell r="B27" t="str">
            <v>茨城</v>
          </cell>
          <cell r="C27" t="str">
            <v>東洋大牛久</v>
          </cell>
          <cell r="D27" t="str">
            <v>高野　圭人</v>
          </cell>
          <cell r="E27" t="str">
            <v>大久保　竜介</v>
          </cell>
          <cell r="F27" t="str">
            <v>島田　泰輔</v>
          </cell>
          <cell r="G27" t="str">
            <v>高橋　章典</v>
          </cell>
          <cell r="H27" t="str">
            <v>坂本　穂高</v>
          </cell>
          <cell r="I27" t="str">
            <v>山口　拓也</v>
          </cell>
          <cell r="J27" t="str">
            <v>高嶋　佑介</v>
          </cell>
          <cell r="K27" t="str">
            <v>渡辺　靖仁</v>
          </cell>
        </row>
        <row r="28">
          <cell r="A28">
            <v>4</v>
          </cell>
          <cell r="B28" t="str">
            <v>茨城</v>
          </cell>
          <cell r="C28" t="str">
            <v>岩瀬日大</v>
          </cell>
          <cell r="D28" t="str">
            <v>櫻田　啓介</v>
          </cell>
          <cell r="E28" t="str">
            <v>宮本　恭成</v>
          </cell>
          <cell r="F28" t="str">
            <v>大関　秀一　</v>
          </cell>
          <cell r="G28" t="str">
            <v>原田　翔太</v>
          </cell>
          <cell r="H28" t="str">
            <v>石井　雄二</v>
          </cell>
          <cell r="I28" t="str">
            <v>木下　聡</v>
          </cell>
          <cell r="J28" t="str">
            <v>菊池　智洋</v>
          </cell>
          <cell r="K28" t="str">
            <v>風田川　大地</v>
          </cell>
        </row>
        <row r="29">
          <cell r="A29">
            <v>22</v>
          </cell>
          <cell r="B29" t="str">
            <v>茨城</v>
          </cell>
          <cell r="C29" t="str">
            <v>土浦第三</v>
          </cell>
          <cell r="D29" t="str">
            <v>中村　隆太郎</v>
          </cell>
          <cell r="E29" t="str">
            <v>長谷部　卓大</v>
          </cell>
          <cell r="F29" t="str">
            <v>秋本　賢輝</v>
          </cell>
          <cell r="G29" t="str">
            <v>鈴木　淳平</v>
          </cell>
          <cell r="H29" t="str">
            <v>横山　剛法</v>
          </cell>
          <cell r="I29" t="str">
            <v>光石　逸人</v>
          </cell>
          <cell r="J29" t="str">
            <v>池田　和樹</v>
          </cell>
          <cell r="K29" t="str">
            <v>木間塚　悠司</v>
          </cell>
        </row>
        <row r="30">
          <cell r="A30">
            <v>23</v>
          </cell>
          <cell r="B30" t="str">
            <v>山梨</v>
          </cell>
          <cell r="C30" t="str">
            <v>甲府昭和</v>
          </cell>
          <cell r="D30" t="str">
            <v>斉藤　　純</v>
          </cell>
          <cell r="E30" t="str">
            <v>中澤　利樹</v>
          </cell>
          <cell r="F30" t="str">
            <v>花形　悦伸</v>
          </cell>
          <cell r="G30" t="str">
            <v>中澤　俊太朗</v>
          </cell>
          <cell r="H30" t="str">
            <v>望月　　圭</v>
          </cell>
          <cell r="I30" t="str">
            <v>長瀬　貴之</v>
          </cell>
          <cell r="J30" t="str">
            <v>渡辺　恭介</v>
          </cell>
          <cell r="K30" t="str">
            <v>末吉　　駿</v>
          </cell>
        </row>
        <row r="31">
          <cell r="A31">
            <v>12</v>
          </cell>
          <cell r="B31" t="str">
            <v>山梨</v>
          </cell>
          <cell r="C31" t="str">
            <v>石和</v>
          </cell>
          <cell r="D31" t="str">
            <v>野沢　　健</v>
          </cell>
          <cell r="E31" t="str">
            <v>志村　貴大</v>
          </cell>
          <cell r="F31" t="str">
            <v>佐藤　　亘</v>
          </cell>
          <cell r="G31" t="str">
            <v>雨宮　悠也</v>
          </cell>
          <cell r="H31" t="str">
            <v>鶴田　将人</v>
          </cell>
          <cell r="I31" t="str">
            <v>田中　宏和</v>
          </cell>
          <cell r="J31" t="str">
            <v>岩間　拓也</v>
          </cell>
          <cell r="K31" t="str">
            <v>竹川　昌汰</v>
          </cell>
        </row>
        <row r="32">
          <cell r="A32">
            <v>25</v>
          </cell>
          <cell r="B32" t="str">
            <v>山梨</v>
          </cell>
          <cell r="C32" t="str">
            <v>富士河口湖</v>
          </cell>
          <cell r="D32" t="str">
            <v>山口　峻英</v>
          </cell>
          <cell r="E32" t="str">
            <v>三浦　隆嗣</v>
          </cell>
          <cell r="F32" t="str">
            <v>渡辺　佳紀</v>
          </cell>
          <cell r="G32" t="str">
            <v>三浦　弘嗣</v>
          </cell>
          <cell r="H32" t="str">
            <v>斉藤　哲人</v>
          </cell>
          <cell r="I32" t="str">
            <v>渡辺　征太郎</v>
          </cell>
          <cell r="J32" t="str">
            <v>宮下　純季</v>
          </cell>
          <cell r="K32" t="str">
            <v>渡辺　友泰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3">
      <selection activeCell="J14" sqref="J14"/>
    </sheetView>
  </sheetViews>
  <sheetFormatPr defaultColWidth="9.00390625" defaultRowHeight="13.5"/>
  <cols>
    <col min="1" max="1" width="4.00390625" style="1" customWidth="1"/>
    <col min="2" max="2" width="13.75390625" style="1" customWidth="1"/>
    <col min="3" max="3" width="1.4921875" style="6" customWidth="1"/>
    <col min="4" max="4" width="7.75390625" style="1" customWidth="1"/>
    <col min="5" max="5" width="1.4921875" style="1" customWidth="1"/>
    <col min="6" max="7" width="3.00390625" style="1" customWidth="1"/>
    <col min="8" max="8" width="3.00390625" style="14" customWidth="1"/>
    <col min="9" max="9" width="3.00390625" style="1" customWidth="1"/>
    <col min="10" max="11" width="3.50390625" style="1" customWidth="1"/>
    <col min="12" max="13" width="3.00390625" style="1" customWidth="1"/>
    <col min="14" max="14" width="3.00390625" style="9" customWidth="1"/>
    <col min="15" max="15" width="3.00390625" style="1" customWidth="1"/>
    <col min="16" max="16" width="13.75390625" style="1" customWidth="1"/>
    <col min="17" max="17" width="1.4921875" style="6" customWidth="1"/>
    <col min="18" max="18" width="7.75390625" style="1" customWidth="1"/>
    <col min="19" max="19" width="1.4921875" style="1" customWidth="1"/>
    <col min="20" max="20" width="4.00390625" style="1" customWidth="1"/>
    <col min="21" max="16384" width="9.00390625" style="1" customWidth="1"/>
  </cols>
  <sheetData>
    <row r="1" spans="1:20" ht="22.5" customHeight="1">
      <c r="A1" s="259" t="s">
        <v>29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ht="33.75" customHeight="1">
      <c r="A2" s="260" t="s">
        <v>31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7:13" ht="13.5">
      <c r="G3" s="7"/>
      <c r="H3" s="8"/>
      <c r="I3" s="7"/>
      <c r="J3" s="7"/>
      <c r="K3" s="9"/>
      <c r="L3" s="9"/>
      <c r="M3" s="9"/>
    </row>
    <row r="4" spans="7:24" ht="13.5">
      <c r="G4" s="7"/>
      <c r="H4" s="8"/>
      <c r="I4" s="7"/>
      <c r="J4" s="7"/>
      <c r="K4" s="9"/>
      <c r="L4" s="9"/>
      <c r="M4" s="9"/>
      <c r="W4" s="45"/>
      <c r="X4" s="45"/>
    </row>
    <row r="5" spans="1:24" ht="18" customHeight="1">
      <c r="A5" s="259">
        <v>1</v>
      </c>
      <c r="B5" s="261" t="s">
        <v>32</v>
      </c>
      <c r="C5" s="262" t="s">
        <v>70</v>
      </c>
      <c r="D5" s="263" t="s">
        <v>26</v>
      </c>
      <c r="E5" s="262" t="s">
        <v>71</v>
      </c>
      <c r="F5" s="59"/>
      <c r="G5" s="60"/>
      <c r="H5" s="61">
        <v>0</v>
      </c>
      <c r="I5" s="62"/>
      <c r="J5" s="63"/>
      <c r="K5" s="64"/>
      <c r="L5" s="65"/>
      <c r="M5" s="66">
        <v>1</v>
      </c>
      <c r="N5" s="62"/>
      <c r="O5" s="67"/>
      <c r="P5" s="261" t="s">
        <v>33</v>
      </c>
      <c r="Q5" s="262" t="s">
        <v>72</v>
      </c>
      <c r="R5" s="263" t="s">
        <v>19</v>
      </c>
      <c r="S5" s="262" t="s">
        <v>71</v>
      </c>
      <c r="T5" s="259" t="s">
        <v>73</v>
      </c>
      <c r="W5" s="48"/>
      <c r="X5" s="49"/>
    </row>
    <row r="6" spans="1:24" ht="18" customHeight="1">
      <c r="A6" s="259"/>
      <c r="B6" s="261"/>
      <c r="C6" s="262"/>
      <c r="D6" s="263"/>
      <c r="E6" s="262"/>
      <c r="F6" s="62"/>
      <c r="G6" s="68"/>
      <c r="H6" s="69"/>
      <c r="I6" s="65"/>
      <c r="J6" s="63"/>
      <c r="K6" s="64"/>
      <c r="L6" s="65"/>
      <c r="M6" s="70"/>
      <c r="N6" s="71"/>
      <c r="O6" s="72"/>
      <c r="P6" s="261"/>
      <c r="Q6" s="262"/>
      <c r="R6" s="263"/>
      <c r="S6" s="262"/>
      <c r="T6" s="259"/>
      <c r="W6" s="48"/>
      <c r="X6" s="49"/>
    </row>
    <row r="7" spans="1:24" ht="15" customHeight="1" thickBot="1">
      <c r="A7" s="43"/>
      <c r="B7" s="46"/>
      <c r="C7" s="44"/>
      <c r="D7" s="47"/>
      <c r="E7" s="44"/>
      <c r="F7" s="62"/>
      <c r="G7" s="73"/>
      <c r="H7" s="69"/>
      <c r="I7" s="74">
        <v>2</v>
      </c>
      <c r="J7" s="63"/>
      <c r="K7" s="64"/>
      <c r="L7" s="66">
        <v>1</v>
      </c>
      <c r="M7" s="70"/>
      <c r="N7" s="75"/>
      <c r="O7" s="76"/>
      <c r="P7" s="46"/>
      <c r="Q7" s="44"/>
      <c r="R7" s="47"/>
      <c r="S7" s="44"/>
      <c r="T7" s="43"/>
      <c r="W7" s="48"/>
      <c r="X7" s="49"/>
    </row>
    <row r="8" spans="1:24" ht="18" customHeight="1" thickBot="1" thickTop="1">
      <c r="A8" s="259">
        <v>2</v>
      </c>
      <c r="B8" s="261" t="s">
        <v>34</v>
      </c>
      <c r="C8" s="262" t="s">
        <v>72</v>
      </c>
      <c r="D8" s="263" t="s">
        <v>74</v>
      </c>
      <c r="E8" s="262" t="s">
        <v>75</v>
      </c>
      <c r="F8" s="77"/>
      <c r="G8" s="78">
        <v>1</v>
      </c>
      <c r="H8" s="79"/>
      <c r="I8" s="80"/>
      <c r="J8" s="63"/>
      <c r="K8" s="64"/>
      <c r="L8" s="65"/>
      <c r="M8" s="81"/>
      <c r="N8" s="66">
        <v>2</v>
      </c>
      <c r="O8" s="76"/>
      <c r="P8" s="261" t="s">
        <v>35</v>
      </c>
      <c r="Q8" s="262" t="s">
        <v>76</v>
      </c>
      <c r="R8" s="263" t="s">
        <v>14</v>
      </c>
      <c r="S8" s="262" t="s">
        <v>75</v>
      </c>
      <c r="T8" s="259" t="s">
        <v>77</v>
      </c>
      <c r="W8" s="48"/>
      <c r="X8" s="49"/>
    </row>
    <row r="9" spans="1:24" ht="18" customHeight="1" thickBot="1" thickTop="1">
      <c r="A9" s="259"/>
      <c r="B9" s="261"/>
      <c r="C9" s="262"/>
      <c r="D9" s="263"/>
      <c r="E9" s="262"/>
      <c r="F9" s="82"/>
      <c r="G9" s="83"/>
      <c r="H9" s="84"/>
      <c r="I9" s="80"/>
      <c r="J9" s="63"/>
      <c r="K9" s="64"/>
      <c r="L9" s="65"/>
      <c r="M9" s="85"/>
      <c r="N9" s="86"/>
      <c r="O9" s="87"/>
      <c r="P9" s="261"/>
      <c r="Q9" s="262"/>
      <c r="R9" s="263"/>
      <c r="S9" s="262"/>
      <c r="T9" s="259"/>
      <c r="W9" s="48"/>
      <c r="X9" s="49"/>
    </row>
    <row r="10" spans="1:24" ht="18" customHeight="1" thickBot="1" thickTop="1">
      <c r="A10" s="259">
        <v>3</v>
      </c>
      <c r="B10" s="261" t="s">
        <v>25</v>
      </c>
      <c r="C10" s="262" t="s">
        <v>72</v>
      </c>
      <c r="D10" s="264" t="s">
        <v>16</v>
      </c>
      <c r="E10" s="262" t="s">
        <v>78</v>
      </c>
      <c r="F10" s="88"/>
      <c r="G10" s="67"/>
      <c r="H10" s="74">
        <v>3</v>
      </c>
      <c r="I10" s="80"/>
      <c r="J10" s="63"/>
      <c r="K10" s="64"/>
      <c r="L10" s="62"/>
      <c r="M10" s="89">
        <v>2</v>
      </c>
      <c r="N10" s="62"/>
      <c r="O10" s="90"/>
      <c r="P10" s="261" t="s">
        <v>36</v>
      </c>
      <c r="Q10" s="262" t="s">
        <v>6</v>
      </c>
      <c r="R10" s="263" t="s">
        <v>20</v>
      </c>
      <c r="S10" s="262" t="s">
        <v>75</v>
      </c>
      <c r="T10" s="259" t="s">
        <v>79</v>
      </c>
      <c r="W10" s="48"/>
      <c r="X10" s="49"/>
    </row>
    <row r="11" spans="1:24" ht="18" customHeight="1" thickBot="1" thickTop="1">
      <c r="A11" s="259"/>
      <c r="B11" s="261"/>
      <c r="C11" s="262"/>
      <c r="D11" s="265"/>
      <c r="E11" s="262"/>
      <c r="F11" s="65"/>
      <c r="G11" s="74">
        <v>2</v>
      </c>
      <c r="H11" s="91"/>
      <c r="I11" s="92"/>
      <c r="J11" s="61">
        <v>0</v>
      </c>
      <c r="K11" s="93">
        <v>0</v>
      </c>
      <c r="L11" s="66"/>
      <c r="M11" s="94"/>
      <c r="N11" s="66">
        <v>1</v>
      </c>
      <c r="O11" s="95"/>
      <c r="P11" s="261"/>
      <c r="Q11" s="262"/>
      <c r="R11" s="263"/>
      <c r="S11" s="262"/>
      <c r="T11" s="259"/>
      <c r="W11" s="48"/>
      <c r="X11" s="49"/>
    </row>
    <row r="12" spans="1:24" ht="15" customHeight="1" thickTop="1">
      <c r="A12" s="10"/>
      <c r="B12" s="46"/>
      <c r="C12" s="50"/>
      <c r="D12" s="47"/>
      <c r="E12" s="50"/>
      <c r="F12" s="62"/>
      <c r="G12" s="67"/>
      <c r="H12" s="96"/>
      <c r="I12" s="97"/>
      <c r="J12" s="98"/>
      <c r="K12" s="64"/>
      <c r="L12" s="99"/>
      <c r="M12" s="100"/>
      <c r="N12" s="66"/>
      <c r="O12" s="67"/>
      <c r="P12" s="51"/>
      <c r="Q12" s="50"/>
      <c r="R12" s="47"/>
      <c r="S12" s="50"/>
      <c r="T12" s="10"/>
      <c r="W12" s="48"/>
      <c r="X12" s="49"/>
    </row>
    <row r="13" spans="1:24" ht="18" customHeight="1">
      <c r="A13" s="259" t="s">
        <v>37</v>
      </c>
      <c r="B13" s="261" t="s">
        <v>38</v>
      </c>
      <c r="C13" s="262" t="s">
        <v>72</v>
      </c>
      <c r="D13" s="263" t="s">
        <v>19</v>
      </c>
      <c r="E13" s="262" t="s">
        <v>71</v>
      </c>
      <c r="F13" s="101"/>
      <c r="G13" s="67"/>
      <c r="H13" s="102">
        <v>0</v>
      </c>
      <c r="I13" s="97"/>
      <c r="J13" s="98"/>
      <c r="K13" s="64"/>
      <c r="L13" s="103"/>
      <c r="M13" s="100"/>
      <c r="N13" s="66">
        <v>1</v>
      </c>
      <c r="O13" s="101"/>
      <c r="P13" s="261" t="s">
        <v>39</v>
      </c>
      <c r="Q13" s="262" t="s">
        <v>80</v>
      </c>
      <c r="R13" s="263" t="s">
        <v>15</v>
      </c>
      <c r="S13" s="262" t="s">
        <v>71</v>
      </c>
      <c r="T13" s="259" t="s">
        <v>81</v>
      </c>
      <c r="W13" s="48"/>
      <c r="X13" s="49"/>
    </row>
    <row r="14" spans="1:24" ht="18" customHeight="1" thickBot="1">
      <c r="A14" s="259"/>
      <c r="B14" s="261"/>
      <c r="C14" s="262"/>
      <c r="D14" s="263"/>
      <c r="E14" s="262"/>
      <c r="F14" s="104"/>
      <c r="G14" s="105"/>
      <c r="H14" s="106"/>
      <c r="I14" s="107"/>
      <c r="J14" s="98"/>
      <c r="K14" s="64"/>
      <c r="L14" s="103"/>
      <c r="M14" s="66">
        <v>2</v>
      </c>
      <c r="N14" s="108"/>
      <c r="O14" s="109"/>
      <c r="P14" s="261"/>
      <c r="Q14" s="262"/>
      <c r="R14" s="263"/>
      <c r="S14" s="262"/>
      <c r="T14" s="259"/>
      <c r="W14" s="48"/>
      <c r="X14" s="49"/>
    </row>
    <row r="15" spans="1:24" ht="18" customHeight="1" thickBot="1" thickTop="1">
      <c r="A15" s="259" t="s">
        <v>40</v>
      </c>
      <c r="B15" s="261" t="s">
        <v>41</v>
      </c>
      <c r="C15" s="262" t="s">
        <v>6</v>
      </c>
      <c r="D15" s="263" t="s">
        <v>15</v>
      </c>
      <c r="E15" s="262" t="s">
        <v>71</v>
      </c>
      <c r="F15" s="110"/>
      <c r="G15" s="111"/>
      <c r="H15" s="91"/>
      <c r="I15" s="102">
        <v>0</v>
      </c>
      <c r="J15" s="98"/>
      <c r="K15" s="112"/>
      <c r="L15" s="103"/>
      <c r="M15" s="113"/>
      <c r="N15" s="93"/>
      <c r="O15" s="114"/>
      <c r="P15" s="261" t="s">
        <v>42</v>
      </c>
      <c r="Q15" s="262" t="s">
        <v>72</v>
      </c>
      <c r="R15" s="263" t="s">
        <v>17</v>
      </c>
      <c r="S15" s="262" t="s">
        <v>71</v>
      </c>
      <c r="T15" s="259" t="s">
        <v>82</v>
      </c>
      <c r="W15" s="48"/>
      <c r="X15" s="49"/>
    </row>
    <row r="16" spans="1:24" ht="18" customHeight="1" thickBot="1" thickTop="1">
      <c r="A16" s="259"/>
      <c r="B16" s="261"/>
      <c r="C16" s="262"/>
      <c r="D16" s="263"/>
      <c r="E16" s="262"/>
      <c r="F16" s="76"/>
      <c r="G16" s="67"/>
      <c r="H16" s="74">
        <v>3</v>
      </c>
      <c r="I16" s="107"/>
      <c r="J16" s="98"/>
      <c r="K16" s="112"/>
      <c r="L16" s="103"/>
      <c r="M16" s="115"/>
      <c r="N16" s="93">
        <v>2</v>
      </c>
      <c r="O16" s="100"/>
      <c r="P16" s="261"/>
      <c r="Q16" s="262"/>
      <c r="R16" s="263"/>
      <c r="S16" s="262"/>
      <c r="T16" s="259"/>
      <c r="W16" s="48"/>
      <c r="X16" s="49"/>
    </row>
    <row r="17" spans="1:24" ht="15" customHeight="1" thickTop="1">
      <c r="A17" s="10"/>
      <c r="B17" s="46"/>
      <c r="C17" s="50"/>
      <c r="D17" s="47"/>
      <c r="E17" s="50"/>
      <c r="F17" s="116"/>
      <c r="G17" s="67"/>
      <c r="H17" s="91"/>
      <c r="I17" s="117"/>
      <c r="J17" s="118"/>
      <c r="K17" s="119"/>
      <c r="L17" s="120">
        <v>2</v>
      </c>
      <c r="M17" s="67"/>
      <c r="N17" s="121"/>
      <c r="O17" s="122"/>
      <c r="P17" s="261" t="s">
        <v>43</v>
      </c>
      <c r="Q17" s="262" t="s">
        <v>83</v>
      </c>
      <c r="R17" s="263" t="s">
        <v>16</v>
      </c>
      <c r="S17" s="262" t="s">
        <v>78</v>
      </c>
      <c r="T17" s="259" t="s">
        <v>84</v>
      </c>
      <c r="W17" s="48"/>
      <c r="X17" s="49"/>
    </row>
    <row r="18" spans="1:24" ht="18" customHeight="1">
      <c r="A18" s="259" t="s">
        <v>44</v>
      </c>
      <c r="B18" s="261" t="s">
        <v>45</v>
      </c>
      <c r="C18" s="262" t="s">
        <v>85</v>
      </c>
      <c r="D18" s="263" t="s">
        <v>20</v>
      </c>
      <c r="E18" s="262" t="s">
        <v>75</v>
      </c>
      <c r="F18" s="76"/>
      <c r="G18" s="67"/>
      <c r="H18" s="74">
        <v>1</v>
      </c>
      <c r="I18" s="117"/>
      <c r="J18" s="123"/>
      <c r="K18" s="124"/>
      <c r="L18" s="80"/>
      <c r="M18" s="66">
        <v>1</v>
      </c>
      <c r="N18" s="125"/>
      <c r="O18" s="104"/>
      <c r="P18" s="261"/>
      <c r="Q18" s="262"/>
      <c r="R18" s="263"/>
      <c r="S18" s="262"/>
      <c r="T18" s="259"/>
      <c r="W18" s="48"/>
      <c r="X18" s="49"/>
    </row>
    <row r="19" spans="1:24" ht="18" customHeight="1">
      <c r="A19" s="259"/>
      <c r="B19" s="261"/>
      <c r="C19" s="262"/>
      <c r="D19" s="263"/>
      <c r="E19" s="262"/>
      <c r="F19" s="126"/>
      <c r="G19" s="68"/>
      <c r="H19" s="91"/>
      <c r="I19" s="117"/>
      <c r="J19" s="123"/>
      <c r="K19" s="124"/>
      <c r="L19" s="80"/>
      <c r="M19" s="67"/>
      <c r="N19" s="127"/>
      <c r="O19" s="67"/>
      <c r="P19" s="46"/>
      <c r="Q19" s="50"/>
      <c r="R19" s="47"/>
      <c r="S19" s="50"/>
      <c r="T19" s="10"/>
      <c r="W19" s="48"/>
      <c r="X19" s="49"/>
    </row>
    <row r="20" spans="1:24" ht="15" customHeight="1" thickBot="1">
      <c r="A20" s="43"/>
      <c r="B20" s="46"/>
      <c r="C20" s="44"/>
      <c r="D20" s="47"/>
      <c r="E20" s="44"/>
      <c r="F20" s="62"/>
      <c r="G20" s="73"/>
      <c r="H20" s="91"/>
      <c r="I20" s="78">
        <v>1</v>
      </c>
      <c r="J20" s="123"/>
      <c r="K20" s="124"/>
      <c r="L20" s="80"/>
      <c r="O20" s="127"/>
      <c r="Q20" s="44"/>
      <c r="R20" s="47"/>
      <c r="S20" s="44"/>
      <c r="T20" s="43"/>
      <c r="W20" s="48"/>
      <c r="X20" s="49"/>
    </row>
    <row r="21" spans="1:24" ht="18" customHeight="1" thickTop="1">
      <c r="A21" s="259" t="s">
        <v>46</v>
      </c>
      <c r="B21" s="261" t="s">
        <v>47</v>
      </c>
      <c r="C21" s="262" t="s">
        <v>86</v>
      </c>
      <c r="D21" s="263" t="s">
        <v>15</v>
      </c>
      <c r="E21" s="262" t="s">
        <v>71</v>
      </c>
      <c r="F21" s="77"/>
      <c r="G21" s="78">
        <v>1</v>
      </c>
      <c r="H21" s="128"/>
      <c r="I21" s="117"/>
      <c r="J21" s="123"/>
      <c r="K21" s="124"/>
      <c r="L21" s="80"/>
      <c r="M21" s="66">
        <v>1</v>
      </c>
      <c r="N21" s="59"/>
      <c r="O21" s="129"/>
      <c r="P21" s="261" t="s">
        <v>48</v>
      </c>
      <c r="Q21" s="262" t="s">
        <v>87</v>
      </c>
      <c r="R21" s="263" t="s">
        <v>18</v>
      </c>
      <c r="S21" s="262" t="s">
        <v>71</v>
      </c>
      <c r="T21" s="259" t="s">
        <v>88</v>
      </c>
      <c r="W21" s="48"/>
      <c r="X21" s="49"/>
    </row>
    <row r="22" spans="1:24" ht="18" customHeight="1" thickBot="1">
      <c r="A22" s="259"/>
      <c r="B22" s="261"/>
      <c r="C22" s="262"/>
      <c r="D22" s="263"/>
      <c r="E22" s="262"/>
      <c r="F22" s="82"/>
      <c r="G22" s="83"/>
      <c r="H22" s="130"/>
      <c r="I22" s="117"/>
      <c r="J22" s="123"/>
      <c r="K22" s="124"/>
      <c r="L22" s="120">
        <v>2</v>
      </c>
      <c r="M22" s="131"/>
      <c r="N22" s="71"/>
      <c r="O22" s="72"/>
      <c r="P22" s="261"/>
      <c r="Q22" s="262"/>
      <c r="R22" s="263"/>
      <c r="S22" s="262"/>
      <c r="T22" s="259"/>
      <c r="W22" s="48"/>
      <c r="X22" s="49"/>
    </row>
    <row r="23" spans="1:24" ht="18" customHeight="1" thickBot="1" thickTop="1">
      <c r="A23" s="259" t="s">
        <v>49</v>
      </c>
      <c r="B23" s="261" t="s">
        <v>50</v>
      </c>
      <c r="C23" s="262" t="s">
        <v>86</v>
      </c>
      <c r="D23" s="263" t="s">
        <v>18</v>
      </c>
      <c r="E23" s="262" t="s">
        <v>71</v>
      </c>
      <c r="F23" s="88"/>
      <c r="G23" s="67"/>
      <c r="H23" s="74">
        <v>2</v>
      </c>
      <c r="I23" s="132"/>
      <c r="J23" s="123"/>
      <c r="K23" s="124"/>
      <c r="L23" s="133"/>
      <c r="M23" s="67"/>
      <c r="N23" s="92"/>
      <c r="O23" s="134"/>
      <c r="P23" s="261" t="s">
        <v>51</v>
      </c>
      <c r="Q23" s="262" t="s">
        <v>89</v>
      </c>
      <c r="R23" s="263" t="s">
        <v>17</v>
      </c>
      <c r="S23" s="262" t="s">
        <v>71</v>
      </c>
      <c r="T23" s="259" t="s">
        <v>90</v>
      </c>
      <c r="W23" s="53"/>
      <c r="X23" s="49"/>
    </row>
    <row r="24" spans="1:24" ht="18" customHeight="1" thickBot="1" thickTop="1">
      <c r="A24" s="259"/>
      <c r="B24" s="261"/>
      <c r="C24" s="262"/>
      <c r="D24" s="263"/>
      <c r="E24" s="262"/>
      <c r="F24" s="65"/>
      <c r="G24" s="74">
        <v>2</v>
      </c>
      <c r="H24" s="96"/>
      <c r="I24" s="135"/>
      <c r="J24" s="123"/>
      <c r="K24" s="124"/>
      <c r="L24" s="136"/>
      <c r="M24" s="93">
        <v>2</v>
      </c>
      <c r="N24" s="62"/>
      <c r="O24" s="67"/>
      <c r="P24" s="261"/>
      <c r="Q24" s="262"/>
      <c r="R24" s="263"/>
      <c r="S24" s="262"/>
      <c r="T24" s="259"/>
      <c r="W24" s="48"/>
      <c r="X24" s="49"/>
    </row>
    <row r="25" spans="1:24" ht="15" customHeight="1" thickTop="1">
      <c r="A25" s="10"/>
      <c r="B25" s="46"/>
      <c r="C25" s="50"/>
      <c r="D25" s="47"/>
      <c r="E25" s="50"/>
      <c r="F25" s="65"/>
      <c r="G25" s="67"/>
      <c r="H25" s="137"/>
      <c r="I25" s="138"/>
      <c r="J25" s="78">
        <v>2</v>
      </c>
      <c r="K25" s="139">
        <v>2</v>
      </c>
      <c r="L25" s="62"/>
      <c r="M25" s="140"/>
      <c r="N25" s="62"/>
      <c r="O25" s="67"/>
      <c r="P25" s="46"/>
      <c r="Q25" s="12"/>
      <c r="R25" s="47"/>
      <c r="S25" s="13"/>
      <c r="T25" s="10"/>
      <c r="W25" s="48"/>
      <c r="X25" s="49"/>
    </row>
    <row r="26" spans="1:24" ht="18" customHeight="1" thickBot="1">
      <c r="A26" s="259" t="s">
        <v>52</v>
      </c>
      <c r="B26" s="261" t="s">
        <v>28</v>
      </c>
      <c r="C26" s="262" t="s">
        <v>76</v>
      </c>
      <c r="D26" s="263" t="s">
        <v>14</v>
      </c>
      <c r="E26" s="262" t="s">
        <v>75</v>
      </c>
      <c r="F26" s="101"/>
      <c r="G26" s="74">
        <v>2</v>
      </c>
      <c r="H26" s="141"/>
      <c r="I26" s="80"/>
      <c r="J26" s="142"/>
      <c r="K26" s="112"/>
      <c r="L26" s="62"/>
      <c r="M26" s="140"/>
      <c r="N26" s="93">
        <v>3</v>
      </c>
      <c r="O26" s="67"/>
      <c r="P26" s="261" t="s">
        <v>53</v>
      </c>
      <c r="Q26" s="262" t="s">
        <v>91</v>
      </c>
      <c r="R26" s="263" t="s">
        <v>26</v>
      </c>
      <c r="S26" s="262" t="s">
        <v>71</v>
      </c>
      <c r="T26" s="259" t="s">
        <v>92</v>
      </c>
      <c r="W26" s="48"/>
      <c r="X26" s="49"/>
    </row>
    <row r="27" spans="1:20" ht="18" customHeight="1" thickBot="1" thickTop="1">
      <c r="A27" s="259"/>
      <c r="B27" s="261"/>
      <c r="C27" s="262"/>
      <c r="D27" s="263"/>
      <c r="E27" s="262"/>
      <c r="F27" s="143"/>
      <c r="G27" s="144"/>
      <c r="H27" s="78">
        <v>1</v>
      </c>
      <c r="I27" s="80"/>
      <c r="J27" s="142"/>
      <c r="K27" s="112"/>
      <c r="L27" s="62"/>
      <c r="M27" s="89">
        <v>0</v>
      </c>
      <c r="N27" s="145"/>
      <c r="O27" s="87"/>
      <c r="P27" s="261"/>
      <c r="Q27" s="262"/>
      <c r="R27" s="263"/>
      <c r="S27" s="262"/>
      <c r="T27" s="259"/>
    </row>
    <row r="28" spans="1:20" ht="18" customHeight="1" thickTop="1">
      <c r="A28" s="259" t="s">
        <v>54</v>
      </c>
      <c r="B28" s="261" t="s">
        <v>55</v>
      </c>
      <c r="C28" s="262" t="s">
        <v>93</v>
      </c>
      <c r="D28" s="263" t="s">
        <v>16</v>
      </c>
      <c r="E28" s="262" t="s">
        <v>78</v>
      </c>
      <c r="F28" s="146"/>
      <c r="G28" s="96"/>
      <c r="H28" s="147"/>
      <c r="I28" s="80"/>
      <c r="J28" s="148"/>
      <c r="K28" s="112"/>
      <c r="L28" s="62"/>
      <c r="M28" s="140"/>
      <c r="N28" s="149"/>
      <c r="O28" s="150"/>
      <c r="P28" s="261" t="s">
        <v>56</v>
      </c>
      <c r="Q28" s="262" t="s">
        <v>72</v>
      </c>
      <c r="R28" s="263" t="s">
        <v>15</v>
      </c>
      <c r="S28" s="262" t="s">
        <v>71</v>
      </c>
      <c r="T28" s="259" t="s">
        <v>94</v>
      </c>
    </row>
    <row r="29" spans="1:20" ht="18" customHeight="1" thickBot="1">
      <c r="A29" s="259"/>
      <c r="B29" s="261"/>
      <c r="C29" s="262"/>
      <c r="D29" s="263"/>
      <c r="E29" s="262"/>
      <c r="F29" s="62"/>
      <c r="G29" s="102">
        <v>1</v>
      </c>
      <c r="H29" s="69"/>
      <c r="I29" s="80"/>
      <c r="J29" s="148"/>
      <c r="K29" s="112"/>
      <c r="L29" s="62"/>
      <c r="M29" s="151"/>
      <c r="N29" s="89">
        <v>0</v>
      </c>
      <c r="O29" s="76"/>
      <c r="P29" s="261"/>
      <c r="Q29" s="262"/>
      <c r="R29" s="263"/>
      <c r="S29" s="262"/>
      <c r="T29" s="259"/>
    </row>
    <row r="30" spans="1:18" ht="15" customHeight="1" thickTop="1">
      <c r="A30" s="10"/>
      <c r="B30" s="46"/>
      <c r="C30" s="50"/>
      <c r="D30" s="47"/>
      <c r="E30" s="50"/>
      <c r="F30" s="62"/>
      <c r="G30" s="152"/>
      <c r="H30" s="79"/>
      <c r="I30" s="74">
        <v>2</v>
      </c>
      <c r="J30" s="142"/>
      <c r="K30" s="112"/>
      <c r="L30" s="66">
        <v>1</v>
      </c>
      <c r="M30" s="153"/>
      <c r="N30" s="67"/>
      <c r="O30" s="76"/>
      <c r="P30" s="54"/>
      <c r="R30" s="54"/>
    </row>
    <row r="31" spans="1:20" ht="18" customHeight="1" thickBot="1">
      <c r="A31" s="259" t="s">
        <v>57</v>
      </c>
      <c r="B31" s="261" t="s">
        <v>58</v>
      </c>
      <c r="C31" s="262" t="s">
        <v>86</v>
      </c>
      <c r="D31" s="263" t="s">
        <v>17</v>
      </c>
      <c r="E31" s="262" t="s">
        <v>71</v>
      </c>
      <c r="F31" s="154"/>
      <c r="G31" s="145"/>
      <c r="H31" s="91"/>
      <c r="I31" s="65"/>
      <c r="J31" s="142"/>
      <c r="K31" s="112"/>
      <c r="L31" s="62"/>
      <c r="M31" s="152"/>
      <c r="N31" s="101"/>
      <c r="O31" s="67"/>
      <c r="P31" s="261" t="s">
        <v>27</v>
      </c>
      <c r="Q31" s="262" t="s">
        <v>70</v>
      </c>
      <c r="R31" s="263" t="s">
        <v>14</v>
      </c>
      <c r="S31" s="262" t="s">
        <v>75</v>
      </c>
      <c r="T31" s="259" t="s">
        <v>95</v>
      </c>
    </row>
    <row r="32" spans="1:20" ht="18" customHeight="1" thickTop="1">
      <c r="A32" s="259"/>
      <c r="B32" s="261"/>
      <c r="C32" s="262"/>
      <c r="D32" s="263"/>
      <c r="E32" s="262"/>
      <c r="F32" s="76"/>
      <c r="G32" s="62"/>
      <c r="H32" s="74">
        <v>2</v>
      </c>
      <c r="I32" s="65"/>
      <c r="J32" s="142"/>
      <c r="K32" s="112"/>
      <c r="L32" s="65"/>
      <c r="M32" s="93">
        <v>3</v>
      </c>
      <c r="N32" s="155"/>
      <c r="O32" s="156"/>
      <c r="P32" s="261"/>
      <c r="Q32" s="262"/>
      <c r="R32" s="263"/>
      <c r="S32" s="262"/>
      <c r="T32" s="259"/>
    </row>
    <row r="33" spans="1:20" ht="18" customHeight="1">
      <c r="A33" s="10"/>
      <c r="B33" s="11"/>
      <c r="C33" s="50"/>
      <c r="D33" s="13"/>
      <c r="E33" s="50"/>
      <c r="F33" s="39"/>
      <c r="G33" s="38"/>
      <c r="H33" s="157"/>
      <c r="I33" s="39"/>
      <c r="J33" s="158"/>
      <c r="K33" s="52"/>
      <c r="L33" s="39"/>
      <c r="M33" s="40"/>
      <c r="N33" s="40"/>
      <c r="O33" s="40"/>
      <c r="P33" s="11"/>
      <c r="Q33" s="50"/>
      <c r="R33" s="13"/>
      <c r="S33" s="50"/>
      <c r="T33" s="10"/>
    </row>
    <row r="34" spans="8:13" ht="33" customHeight="1">
      <c r="H34" s="8"/>
      <c r="J34" s="159"/>
      <c r="K34" s="160"/>
      <c r="L34" s="9"/>
      <c r="M34" s="9"/>
    </row>
    <row r="35" spans="6:15" ht="22.5" customHeight="1">
      <c r="F35" s="266" t="s">
        <v>96</v>
      </c>
      <c r="G35" s="267"/>
      <c r="H35" s="267"/>
      <c r="I35" s="267"/>
      <c r="J35" s="267" t="s">
        <v>97</v>
      </c>
      <c r="K35" s="267"/>
      <c r="L35" s="267" t="s">
        <v>98</v>
      </c>
      <c r="M35" s="267"/>
      <c r="N35" s="267"/>
      <c r="O35" s="268"/>
    </row>
    <row r="36" spans="6:15" ht="22.5" customHeight="1">
      <c r="F36" s="274" t="s">
        <v>99</v>
      </c>
      <c r="G36" s="275"/>
      <c r="H36" s="275"/>
      <c r="I36" s="275"/>
      <c r="J36" s="275" t="s">
        <v>100</v>
      </c>
      <c r="K36" s="275"/>
      <c r="L36" s="275" t="s">
        <v>101</v>
      </c>
      <c r="M36" s="275"/>
      <c r="N36" s="275"/>
      <c r="O36" s="276"/>
    </row>
    <row r="37" spans="6:15" ht="22.5" customHeight="1">
      <c r="F37" s="277" t="s">
        <v>102</v>
      </c>
      <c r="G37" s="269"/>
      <c r="H37" s="269"/>
      <c r="I37" s="269"/>
      <c r="J37" s="269" t="s">
        <v>103</v>
      </c>
      <c r="K37" s="269"/>
      <c r="L37" s="269" t="s">
        <v>104</v>
      </c>
      <c r="M37" s="269"/>
      <c r="N37" s="269"/>
      <c r="O37" s="270"/>
    </row>
    <row r="38" spans="6:15" ht="22.5" customHeight="1">
      <c r="F38" s="271" t="s">
        <v>105</v>
      </c>
      <c r="G38" s="272"/>
      <c r="H38" s="272"/>
      <c r="I38" s="272"/>
      <c r="J38" s="272" t="s">
        <v>106</v>
      </c>
      <c r="K38" s="272"/>
      <c r="L38" s="272" t="s">
        <v>107</v>
      </c>
      <c r="M38" s="272"/>
      <c r="N38" s="272"/>
      <c r="O38" s="273"/>
    </row>
    <row r="39" ht="13.5">
      <c r="A39" s="55"/>
    </row>
    <row r="40" ht="13.5">
      <c r="A40" s="55"/>
    </row>
  </sheetData>
  <sheetProtection/>
  <mergeCells count="124">
    <mergeCell ref="S31:S32"/>
    <mergeCell ref="T31:T32"/>
    <mergeCell ref="F38:I38"/>
    <mergeCell ref="J38:K38"/>
    <mergeCell ref="L38:O38"/>
    <mergeCell ref="F36:I36"/>
    <mergeCell ref="J36:K36"/>
    <mergeCell ref="L36:O36"/>
    <mergeCell ref="F37:I37"/>
    <mergeCell ref="J37:K37"/>
    <mergeCell ref="Q28:Q29"/>
    <mergeCell ref="P28:P29"/>
    <mergeCell ref="Q31:Q32"/>
    <mergeCell ref="L37:O37"/>
    <mergeCell ref="R31:R32"/>
    <mergeCell ref="E31:E32"/>
    <mergeCell ref="P31:P32"/>
    <mergeCell ref="A28:A29"/>
    <mergeCell ref="B28:B29"/>
    <mergeCell ref="C28:C29"/>
    <mergeCell ref="D28:D29"/>
    <mergeCell ref="E28:E29"/>
    <mergeCell ref="F35:I35"/>
    <mergeCell ref="J35:K35"/>
    <mergeCell ref="L35:O35"/>
    <mergeCell ref="A31:A32"/>
    <mergeCell ref="B31:B32"/>
    <mergeCell ref="C31:C32"/>
    <mergeCell ref="D31:D32"/>
    <mergeCell ref="T26:T27"/>
    <mergeCell ref="R28:R29"/>
    <mergeCell ref="S28:S29"/>
    <mergeCell ref="T28:T29"/>
    <mergeCell ref="A26:A27"/>
    <mergeCell ref="B26:B27"/>
    <mergeCell ref="C26:C27"/>
    <mergeCell ref="D26:D27"/>
    <mergeCell ref="R23:R24"/>
    <mergeCell ref="S23:S24"/>
    <mergeCell ref="T23:T24"/>
    <mergeCell ref="E26:E27"/>
    <mergeCell ref="P26:P27"/>
    <mergeCell ref="P23:P24"/>
    <mergeCell ref="Q23:Q24"/>
    <mergeCell ref="Q26:Q27"/>
    <mergeCell ref="R26:R27"/>
    <mergeCell ref="S26:S27"/>
    <mergeCell ref="T21:T22"/>
    <mergeCell ref="A23:A24"/>
    <mergeCell ref="B23:B24"/>
    <mergeCell ref="C23:C24"/>
    <mergeCell ref="D23:D24"/>
    <mergeCell ref="E23:E24"/>
    <mergeCell ref="P21:P22"/>
    <mergeCell ref="Q21:Q22"/>
    <mergeCell ref="R21:R22"/>
    <mergeCell ref="S21:S22"/>
    <mergeCell ref="E18:E19"/>
    <mergeCell ref="A21:A22"/>
    <mergeCell ref="B21:B22"/>
    <mergeCell ref="C21:C22"/>
    <mergeCell ref="D21:D22"/>
    <mergeCell ref="E21:E22"/>
    <mergeCell ref="A18:A19"/>
    <mergeCell ref="B18:B19"/>
    <mergeCell ref="C18:C19"/>
    <mergeCell ref="D18:D19"/>
    <mergeCell ref="S15:S16"/>
    <mergeCell ref="T15:T16"/>
    <mergeCell ref="P17:P18"/>
    <mergeCell ref="Q17:Q18"/>
    <mergeCell ref="R17:R18"/>
    <mergeCell ref="S17:S18"/>
    <mergeCell ref="T17:T18"/>
    <mergeCell ref="S13:S14"/>
    <mergeCell ref="T13:T14"/>
    <mergeCell ref="A15:A16"/>
    <mergeCell ref="B15:B16"/>
    <mergeCell ref="C15:C16"/>
    <mergeCell ref="D15:D16"/>
    <mergeCell ref="E15:E16"/>
    <mergeCell ref="P15:P16"/>
    <mergeCell ref="Q15:Q16"/>
    <mergeCell ref="R15:R16"/>
    <mergeCell ref="S10:S11"/>
    <mergeCell ref="T10:T11"/>
    <mergeCell ref="A13:A14"/>
    <mergeCell ref="B13:B14"/>
    <mergeCell ref="C13:C14"/>
    <mergeCell ref="D13:D14"/>
    <mergeCell ref="E13:E14"/>
    <mergeCell ref="P13:P14"/>
    <mergeCell ref="Q13:Q14"/>
    <mergeCell ref="R13:R14"/>
    <mergeCell ref="S8:S9"/>
    <mergeCell ref="T8:T9"/>
    <mergeCell ref="A10:A11"/>
    <mergeCell ref="B10:B11"/>
    <mergeCell ref="C10:C11"/>
    <mergeCell ref="D10:D11"/>
    <mergeCell ref="E10:E11"/>
    <mergeCell ref="P10:P11"/>
    <mergeCell ref="Q10:Q11"/>
    <mergeCell ref="R10:R11"/>
    <mergeCell ref="S5:S6"/>
    <mergeCell ref="T5:T6"/>
    <mergeCell ref="A8:A9"/>
    <mergeCell ref="B8:B9"/>
    <mergeCell ref="C8:C9"/>
    <mergeCell ref="D8:D9"/>
    <mergeCell ref="E8:E9"/>
    <mergeCell ref="P8:P9"/>
    <mergeCell ref="Q8:Q9"/>
    <mergeCell ref="R8:R9"/>
    <mergeCell ref="A1:T1"/>
    <mergeCell ref="A2:T2"/>
    <mergeCell ref="A5:A6"/>
    <mergeCell ref="B5:B6"/>
    <mergeCell ref="C5:C6"/>
    <mergeCell ref="D5:D6"/>
    <mergeCell ref="E5:E6"/>
    <mergeCell ref="P5:P6"/>
    <mergeCell ref="Q5:Q6"/>
    <mergeCell ref="R5:R6"/>
  </mergeCells>
  <conditionalFormatting sqref="F6:F7">
    <cfRule type="expression" priority="38" dxfId="76" stopIfTrue="1">
      <formula>COUNTA(H5)=1</formula>
    </cfRule>
  </conditionalFormatting>
  <conditionalFormatting sqref="G6:G7 F31 F13 F22 F26 G28:G29 F9">
    <cfRule type="expression" priority="37" dxfId="77" stopIfTrue="1">
      <formula>COUNTA(G5)=1</formula>
    </cfRule>
  </conditionalFormatting>
  <conditionalFormatting sqref="H27 H18 H14">
    <cfRule type="expression" priority="36" dxfId="78" stopIfTrue="1">
      <formula>COUNTA(H13)=1</formula>
    </cfRule>
  </conditionalFormatting>
  <conditionalFormatting sqref="H9 H22 H15 H31 J24">
    <cfRule type="expression" priority="35" dxfId="78" stopIfTrue="1">
      <formula>COUNTA(H10)=1</formula>
    </cfRule>
  </conditionalFormatting>
  <conditionalFormatting sqref="H8 H21 H30 J23 I28:I29">
    <cfRule type="expression" priority="34" dxfId="78" stopIfTrue="1">
      <formula>COUNTA(H10)=1</formula>
    </cfRule>
  </conditionalFormatting>
  <conditionalFormatting sqref="H28:H29 H19:H20 I8 I21">
    <cfRule type="expression" priority="33" dxfId="78" stopIfTrue="1">
      <formula>COUNTA(H6)=1</formula>
    </cfRule>
  </conditionalFormatting>
  <conditionalFormatting sqref="I9 I22">
    <cfRule type="expression" priority="32" dxfId="78" stopIfTrue="1">
      <formula>COUNTA(I6)=1</formula>
    </cfRule>
  </conditionalFormatting>
  <conditionalFormatting sqref="I10 I23">
    <cfRule type="expression" priority="31" dxfId="78" stopIfTrue="1">
      <formula>COUNTA(I6)=1</formula>
    </cfRule>
  </conditionalFormatting>
  <conditionalFormatting sqref="I11 I24">
    <cfRule type="expression" priority="30" dxfId="78" stopIfTrue="1">
      <formula>COUNTA(I6)=1</formula>
    </cfRule>
  </conditionalFormatting>
  <conditionalFormatting sqref="J22">
    <cfRule type="expression" priority="29" dxfId="78" stopIfTrue="1">
      <formula>COUNTA(J25)=1</formula>
    </cfRule>
  </conditionalFormatting>
  <conditionalFormatting sqref="J21 I26:I27">
    <cfRule type="expression" priority="28" dxfId="78" stopIfTrue="1">
      <formula>COUNTA(I25)=1</formula>
    </cfRule>
  </conditionalFormatting>
  <conditionalFormatting sqref="O6:O7 O11 O13 O22 O28:O29">
    <cfRule type="expression" priority="27" dxfId="79" stopIfTrue="1">
      <formula>COUNTA(N5)=1</formula>
    </cfRule>
  </conditionalFormatting>
  <conditionalFormatting sqref="O32">
    <cfRule type="expression" priority="26" dxfId="80" stopIfTrue="1">
      <formula>COUNTA(M33)=1</formula>
    </cfRule>
  </conditionalFormatting>
  <conditionalFormatting sqref="M10 N18">
    <cfRule type="expression" priority="25" dxfId="78" stopIfTrue="1">
      <formula>COUNTA(L9)=1</formula>
    </cfRule>
  </conditionalFormatting>
  <conditionalFormatting sqref="N8 M21 N30 N19">
    <cfRule type="expression" priority="24" dxfId="78" stopIfTrue="1">
      <formula>COUNTA(L6)=1</formula>
    </cfRule>
  </conditionalFormatting>
  <conditionalFormatting sqref="L24 N22 M31">
    <cfRule type="expression" priority="23" dxfId="78" stopIfTrue="1">
      <formula>COUNTA(K23)=1</formula>
    </cfRule>
  </conditionalFormatting>
  <conditionalFormatting sqref="M30 L23">
    <cfRule type="expression" priority="22" dxfId="78" stopIfTrue="1">
      <formula>COUNTA(K25)=1</formula>
    </cfRule>
  </conditionalFormatting>
  <conditionalFormatting sqref="N9 M22">
    <cfRule type="expression" priority="21" dxfId="78" stopIfTrue="1">
      <formula>COUNTA(L6)=1</formula>
    </cfRule>
  </conditionalFormatting>
  <conditionalFormatting sqref="M23">
    <cfRule type="expression" priority="20" dxfId="78" stopIfTrue="1">
      <formula>COUNTA(L19)=1</formula>
    </cfRule>
  </conditionalFormatting>
  <conditionalFormatting sqref="L22">
    <cfRule type="expression" priority="19" dxfId="78" stopIfTrue="1">
      <formula>COUNTA(K25)=1</formula>
    </cfRule>
  </conditionalFormatting>
  <conditionalFormatting sqref="L21 M28:M29">
    <cfRule type="expression" priority="18" dxfId="78" stopIfTrue="1">
      <formula>COUNTA(K25)=1</formula>
    </cfRule>
  </conditionalFormatting>
  <conditionalFormatting sqref="M27">
    <cfRule type="expression" priority="17" dxfId="78" stopIfTrue="1">
      <formula>COUNTA(L32)=1</formula>
    </cfRule>
  </conditionalFormatting>
  <conditionalFormatting sqref="M26 L19:L20">
    <cfRule type="expression" priority="16" dxfId="78" stopIfTrue="1">
      <formula>COUNTA(K25)=1</formula>
    </cfRule>
  </conditionalFormatting>
  <conditionalFormatting sqref="I25">
    <cfRule type="expression" priority="15" dxfId="78" stopIfTrue="1">
      <formula>COUNTA(I30)=1</formula>
    </cfRule>
  </conditionalFormatting>
  <conditionalFormatting sqref="J19:J20">
    <cfRule type="expression" priority="14" dxfId="78" stopIfTrue="1">
      <formula>COUNTA(J25)=1</formula>
    </cfRule>
  </conditionalFormatting>
  <conditionalFormatting sqref="J18">
    <cfRule type="expression" priority="13" dxfId="78" stopIfTrue="1">
      <formula>COUNTA(J25)=1</formula>
    </cfRule>
  </conditionalFormatting>
  <conditionalFormatting sqref="M24">
    <cfRule type="expression" priority="12" dxfId="78" stopIfTrue="1">
      <formula>COUNTA(L19)=1</formula>
    </cfRule>
  </conditionalFormatting>
  <conditionalFormatting sqref="L18 M25">
    <cfRule type="expression" priority="11" dxfId="78" stopIfTrue="1">
      <formula>COUNTA(K25)=1</formula>
    </cfRule>
  </conditionalFormatting>
  <conditionalFormatting sqref="L17">
    <cfRule type="expression" priority="10" dxfId="78" stopIfTrue="1">
      <formula>COUNTA(K25)=1</formula>
    </cfRule>
  </conditionalFormatting>
  <conditionalFormatting sqref="I27">
    <cfRule type="expression" priority="9" dxfId="78" stopIfTrue="1">
      <formula>COUNTA($I30)=1</formula>
    </cfRule>
  </conditionalFormatting>
  <conditionalFormatting sqref="J17">
    <cfRule type="expression" priority="8" dxfId="78" stopIfTrue="1">
      <formula>COUNTA(J25)=1</formula>
    </cfRule>
  </conditionalFormatting>
  <conditionalFormatting sqref="I13">
    <cfRule type="expression" priority="7" dxfId="78" stopIfTrue="1">
      <formula>COUNTA(#REF!)=1</formula>
    </cfRule>
  </conditionalFormatting>
  <conditionalFormatting sqref="J15:J16">
    <cfRule type="expression" priority="6" dxfId="78" stopIfTrue="1">
      <formula>COUNTA(#REF!)=1</formula>
    </cfRule>
  </conditionalFormatting>
  <conditionalFormatting sqref="I12">
    <cfRule type="expression" priority="5" dxfId="78" stopIfTrue="1">
      <formula>COUNTA(#REF!)=1</formula>
    </cfRule>
  </conditionalFormatting>
  <conditionalFormatting sqref="I14">
    <cfRule type="expression" priority="4" dxfId="78" stopIfTrue="1">
      <formula>COUNTA(#REF!)=1</formula>
    </cfRule>
  </conditionalFormatting>
  <conditionalFormatting sqref="J12">
    <cfRule type="expression" priority="3" dxfId="78" stopIfTrue="1">
      <formula>COUNTA(#REF!)=1</formula>
    </cfRule>
  </conditionalFormatting>
  <conditionalFormatting sqref="J13">
    <cfRule type="expression" priority="2" dxfId="78" stopIfTrue="1">
      <formula>COUNTA(#REF!)=1</formula>
    </cfRule>
  </conditionalFormatting>
  <conditionalFormatting sqref="J14">
    <cfRule type="expression" priority="1" dxfId="78" stopIfTrue="1">
      <formula>COUNTA(#REF!)=1</formula>
    </cfRule>
  </conditionalFormatting>
  <conditionalFormatting sqref="O20">
    <cfRule type="expression" priority="39" dxfId="78" stopIfTrue="1">
      <formula>COUNTA(L18)=1</formula>
    </cfRule>
  </conditionalFormatting>
  <printOptions horizontalCentered="1"/>
  <pageMargins left="0.3937007874015748" right="0.3937007874015748" top="0.5905511811023623" bottom="0.5905511811023623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"/>
  <sheetViews>
    <sheetView zoomScalePageLayoutView="0" workbookViewId="0" topLeftCell="A1">
      <selection activeCell="N76" sqref="N76"/>
    </sheetView>
  </sheetViews>
  <sheetFormatPr defaultColWidth="9.00390625" defaultRowHeight="13.5" outlineLevelCol="1"/>
  <cols>
    <col min="1" max="4" width="3.75390625" style="16" customWidth="1"/>
    <col min="5" max="5" width="3.75390625" style="17" customWidth="1"/>
    <col min="6" max="6" width="1.25" style="16" customWidth="1"/>
    <col min="7" max="7" width="8.25390625" style="16" customWidth="1"/>
    <col min="8" max="8" width="1.25" style="16" customWidth="1"/>
    <col min="9" max="9" width="2.00390625" style="16" customWidth="1"/>
    <col min="10" max="10" width="3.00390625" style="18" customWidth="1"/>
    <col min="11" max="11" width="1.4921875" style="16" customWidth="1"/>
    <col min="12" max="14" width="2.50390625" style="16" customWidth="1"/>
    <col min="15" max="15" width="1.4921875" style="16" customWidth="1"/>
    <col min="16" max="16" width="3.00390625" style="18" customWidth="1"/>
    <col min="17" max="17" width="2.00390625" style="16" customWidth="1"/>
    <col min="18" max="18" width="3.75390625" style="16" customWidth="1"/>
    <col min="19" max="20" width="3.75390625" style="17" customWidth="1"/>
    <col min="21" max="21" width="3.75390625" style="16" customWidth="1"/>
    <col min="22" max="22" width="1.25" style="16" customWidth="1"/>
    <col min="23" max="23" width="8.25390625" style="16" customWidth="1"/>
    <col min="24" max="24" width="1.25" style="16" customWidth="1"/>
    <col min="25" max="25" width="3.75390625" style="16" customWidth="1"/>
    <col min="26" max="27" width="9.00390625" style="16" customWidth="1"/>
    <col min="28" max="29" width="0" style="16" hidden="1" customWidth="1" outlineLevel="1"/>
    <col min="30" max="30" width="9.00390625" style="16" customWidth="1" collapsed="1"/>
    <col min="31" max="16384" width="9.00390625" style="16" customWidth="1"/>
  </cols>
  <sheetData>
    <row r="1" spans="1:25" s="15" customFormat="1" ht="18.75" customHeight="1">
      <c r="A1" s="164" t="s">
        <v>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s="15" customFormat="1" ht="18.75" customHeight="1">
      <c r="A2" s="286" t="s">
        <v>108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ht="9" customHeight="1"/>
    <row r="4" spans="1:25" ht="12" customHeight="1">
      <c r="A4" s="17" t="s">
        <v>109</v>
      </c>
      <c r="B4" s="279" t="s">
        <v>3</v>
      </c>
      <c r="C4" s="279"/>
      <c r="D4" s="279"/>
      <c r="E4" s="279"/>
      <c r="G4" s="17" t="s">
        <v>4</v>
      </c>
      <c r="R4" s="279" t="s">
        <v>3</v>
      </c>
      <c r="S4" s="279"/>
      <c r="T4" s="279"/>
      <c r="U4" s="279"/>
      <c r="W4" s="17" t="s">
        <v>4</v>
      </c>
      <c r="Y4" s="17" t="s">
        <v>2</v>
      </c>
    </row>
    <row r="5" spans="1:25" ht="9" customHeight="1" thickBot="1">
      <c r="A5" s="279" t="s">
        <v>5</v>
      </c>
      <c r="B5" s="279"/>
      <c r="C5" s="279"/>
      <c r="D5" s="19"/>
      <c r="E5" s="20"/>
      <c r="F5" s="20"/>
      <c r="G5" s="20"/>
      <c r="H5" s="20"/>
      <c r="I5" s="20"/>
      <c r="J5" s="21"/>
      <c r="K5" s="20"/>
      <c r="L5" s="20"/>
      <c r="M5" s="20"/>
      <c r="N5" s="20"/>
      <c r="O5" s="20"/>
      <c r="P5" s="21"/>
      <c r="Q5" s="20"/>
      <c r="R5" s="20"/>
      <c r="S5" s="19"/>
      <c r="T5" s="19"/>
      <c r="U5" s="20"/>
      <c r="V5" s="20"/>
      <c r="W5" s="20"/>
      <c r="X5" s="20"/>
      <c r="Y5" s="20"/>
    </row>
    <row r="6" spans="1:5" ht="9" customHeight="1">
      <c r="A6" s="279"/>
      <c r="B6" s="279"/>
      <c r="C6" s="279"/>
      <c r="D6" s="17"/>
      <c r="E6" s="16"/>
    </row>
    <row r="7" spans="1:29" ht="9" customHeight="1">
      <c r="A7" s="280">
        <v>3</v>
      </c>
      <c r="B7" s="281" t="s">
        <v>25</v>
      </c>
      <c r="C7" s="281"/>
      <c r="D7" s="281"/>
      <c r="E7" s="281"/>
      <c r="F7" s="280" t="s">
        <v>72</v>
      </c>
      <c r="G7" s="284" t="s">
        <v>16</v>
      </c>
      <c r="H7" s="280" t="s">
        <v>78</v>
      </c>
      <c r="I7" s="22"/>
      <c r="K7" s="163">
        <v>0</v>
      </c>
      <c r="L7" s="163"/>
      <c r="M7" s="162" t="s">
        <v>110</v>
      </c>
      <c r="N7" s="163">
        <v>2</v>
      </c>
      <c r="O7" s="163"/>
      <c r="Q7" s="22"/>
      <c r="R7" s="281" t="s">
        <v>111</v>
      </c>
      <c r="S7" s="281"/>
      <c r="T7" s="281"/>
      <c r="U7" s="281"/>
      <c r="V7" s="280" t="s">
        <v>112</v>
      </c>
      <c r="W7" s="284" t="s">
        <v>17</v>
      </c>
      <c r="X7" s="280" t="s">
        <v>113</v>
      </c>
      <c r="Y7" s="280">
        <v>11</v>
      </c>
      <c r="AC7" s="16">
        <v>0</v>
      </c>
    </row>
    <row r="8" spans="1:29" ht="9" customHeight="1">
      <c r="A8" s="280"/>
      <c r="B8" s="281"/>
      <c r="C8" s="281"/>
      <c r="D8" s="281"/>
      <c r="E8" s="281"/>
      <c r="F8" s="280"/>
      <c r="G8" s="284"/>
      <c r="H8" s="280"/>
      <c r="I8" s="22"/>
      <c r="K8" s="163"/>
      <c r="L8" s="163"/>
      <c r="M8" s="162"/>
      <c r="N8" s="163"/>
      <c r="O8" s="163"/>
      <c r="Q8" s="22"/>
      <c r="R8" s="281"/>
      <c r="S8" s="281"/>
      <c r="T8" s="281"/>
      <c r="U8" s="281"/>
      <c r="V8" s="280"/>
      <c r="W8" s="284"/>
      <c r="X8" s="280"/>
      <c r="Y8" s="280"/>
      <c r="AC8" s="16">
        <v>1</v>
      </c>
    </row>
    <row r="9" spans="11:29" ht="9" customHeight="1">
      <c r="K9" s="23"/>
      <c r="L9" s="42">
        <v>2</v>
      </c>
      <c r="M9" s="4" t="s">
        <v>114</v>
      </c>
      <c r="N9" s="41" t="s">
        <v>116</v>
      </c>
      <c r="O9" s="25"/>
      <c r="AB9" s="16" t="e">
        <f>#REF!-#REF!</f>
        <v>#REF!</v>
      </c>
      <c r="AC9" s="16">
        <v>2</v>
      </c>
    </row>
    <row r="10" spans="4:29" ht="9" customHeight="1">
      <c r="D10" s="26"/>
      <c r="E10" s="192" t="s">
        <v>117</v>
      </c>
      <c r="F10" s="283" t="s">
        <v>118</v>
      </c>
      <c r="G10" s="283"/>
      <c r="H10" s="283"/>
      <c r="K10" s="27"/>
      <c r="L10" s="42" t="s">
        <v>115</v>
      </c>
      <c r="M10" s="4" t="s">
        <v>7</v>
      </c>
      <c r="N10" s="41">
        <v>2</v>
      </c>
      <c r="O10" s="28"/>
      <c r="R10" s="283" t="s">
        <v>119</v>
      </c>
      <c r="S10" s="283"/>
      <c r="T10" s="283"/>
      <c r="U10" s="282"/>
      <c r="AB10" s="16" t="e">
        <f>#REF!-#REF!</f>
        <v>#REF!</v>
      </c>
      <c r="AC10" s="16">
        <v>3</v>
      </c>
    </row>
    <row r="11" spans="4:29" ht="9" customHeight="1">
      <c r="D11" s="26"/>
      <c r="E11" s="192"/>
      <c r="F11" s="283"/>
      <c r="G11" s="283"/>
      <c r="H11" s="283"/>
      <c r="J11" s="191">
        <v>1</v>
      </c>
      <c r="K11" s="27"/>
      <c r="L11" s="42">
        <v>3</v>
      </c>
      <c r="M11" s="4" t="s">
        <v>120</v>
      </c>
      <c r="N11" s="41" t="s">
        <v>122</v>
      </c>
      <c r="O11" s="28"/>
      <c r="P11" s="161" t="s">
        <v>123</v>
      </c>
      <c r="R11" s="283"/>
      <c r="S11" s="283"/>
      <c r="T11" s="283"/>
      <c r="U11" s="282"/>
      <c r="AB11" s="16" t="e">
        <f>#REF!-#REF!</f>
        <v>#REF!</v>
      </c>
      <c r="AC11" s="29">
        <v>4</v>
      </c>
    </row>
    <row r="12" spans="5:29" ht="9" customHeight="1">
      <c r="E12" s="285"/>
      <c r="F12" s="283" t="s">
        <v>124</v>
      </c>
      <c r="G12" s="283"/>
      <c r="H12" s="283"/>
      <c r="J12" s="191"/>
      <c r="K12" s="27"/>
      <c r="L12" s="42">
        <v>0</v>
      </c>
      <c r="M12" s="4" t="s">
        <v>7</v>
      </c>
      <c r="N12" s="41" t="s">
        <v>115</v>
      </c>
      <c r="O12" s="28"/>
      <c r="P12" s="161"/>
      <c r="R12" s="283" t="s">
        <v>125</v>
      </c>
      <c r="S12" s="283"/>
      <c r="T12" s="283"/>
      <c r="U12" s="282"/>
      <c r="V12" s="31"/>
      <c r="W12" s="17"/>
      <c r="AB12" s="16" t="e">
        <f>#REF!-#REF!</f>
        <v>#REF!</v>
      </c>
      <c r="AC12" s="16">
        <v>5</v>
      </c>
    </row>
    <row r="13" spans="5:29" ht="9" customHeight="1">
      <c r="E13" s="285"/>
      <c r="F13" s="283"/>
      <c r="G13" s="283"/>
      <c r="H13" s="283"/>
      <c r="K13" s="27"/>
      <c r="L13" s="42">
        <v>1</v>
      </c>
      <c r="M13" s="4" t="s">
        <v>120</v>
      </c>
      <c r="N13" s="41" t="s">
        <v>123</v>
      </c>
      <c r="O13" s="28"/>
      <c r="R13" s="283"/>
      <c r="S13" s="283"/>
      <c r="T13" s="283"/>
      <c r="U13" s="282"/>
      <c r="AB13" s="16" t="e">
        <f>#REF!-#REF!</f>
        <v>#REF!</v>
      </c>
      <c r="AC13" s="16">
        <v>6</v>
      </c>
    </row>
    <row r="14" spans="5:29" ht="9" customHeight="1">
      <c r="E14" s="30"/>
      <c r="K14" s="27"/>
      <c r="L14" s="42"/>
      <c r="M14" s="4" t="s">
        <v>120</v>
      </c>
      <c r="N14" s="41"/>
      <c r="O14" s="28"/>
      <c r="S14" s="16"/>
      <c r="T14" s="16"/>
      <c r="U14" s="32"/>
      <c r="AB14" s="16" t="e">
        <f>#REF!-#REF!</f>
        <v>#REF!</v>
      </c>
      <c r="AC14" s="16">
        <v>7</v>
      </c>
    </row>
    <row r="15" spans="5:29" ht="9" customHeight="1">
      <c r="E15" s="30"/>
      <c r="K15" s="25"/>
      <c r="L15" s="42"/>
      <c r="M15" s="4" t="s">
        <v>120</v>
      </c>
      <c r="N15" s="41"/>
      <c r="O15" s="23"/>
      <c r="S15" s="16"/>
      <c r="T15" s="16"/>
      <c r="U15" s="32"/>
      <c r="AB15" s="16" t="e">
        <f>#REF!-#REF!</f>
        <v>#REF!</v>
      </c>
      <c r="AC15" s="16">
        <v>8</v>
      </c>
    </row>
    <row r="16" spans="5:29" ht="9" customHeight="1">
      <c r="E16" s="30"/>
      <c r="K16" s="33"/>
      <c r="L16" s="42"/>
      <c r="M16" s="4"/>
      <c r="N16" s="41"/>
      <c r="O16" s="33"/>
      <c r="S16" s="16"/>
      <c r="T16" s="16"/>
      <c r="U16" s="32"/>
      <c r="AC16" s="16">
        <v>9</v>
      </c>
    </row>
    <row r="17" spans="5:29" ht="9" customHeight="1">
      <c r="E17" s="30"/>
      <c r="G17" s="17"/>
      <c r="H17" s="17"/>
      <c r="K17" s="23"/>
      <c r="L17" s="42" t="s">
        <v>123</v>
      </c>
      <c r="M17" s="4" t="s">
        <v>120</v>
      </c>
      <c r="N17" s="41">
        <v>0</v>
      </c>
      <c r="O17" s="25"/>
      <c r="S17" s="16"/>
      <c r="T17" s="16"/>
      <c r="U17" s="32"/>
      <c r="AB17" s="16" t="e">
        <f>#REF!-#REF!</f>
        <v>#REF!</v>
      </c>
      <c r="AC17" s="16">
        <v>10</v>
      </c>
    </row>
    <row r="18" spans="5:29" ht="9" customHeight="1">
      <c r="E18" s="285"/>
      <c r="F18" s="283" t="s">
        <v>126</v>
      </c>
      <c r="G18" s="283"/>
      <c r="H18" s="283"/>
      <c r="K18" s="27"/>
      <c r="L18" s="42" t="s">
        <v>122</v>
      </c>
      <c r="M18" s="4" t="s">
        <v>120</v>
      </c>
      <c r="N18" s="41">
        <v>3</v>
      </c>
      <c r="O18" s="28"/>
      <c r="R18" s="283" t="s">
        <v>127</v>
      </c>
      <c r="S18" s="283"/>
      <c r="T18" s="283"/>
      <c r="U18" s="285"/>
      <c r="AB18" s="16" t="e">
        <f>#REF!-#REF!</f>
        <v>#REF!</v>
      </c>
      <c r="AC18" s="16">
        <v>11</v>
      </c>
    </row>
    <row r="19" spans="5:29" ht="9" customHeight="1">
      <c r="E19" s="285"/>
      <c r="F19" s="283"/>
      <c r="G19" s="283"/>
      <c r="H19" s="283"/>
      <c r="J19" s="191">
        <v>2</v>
      </c>
      <c r="K19" s="27"/>
      <c r="L19" s="42">
        <v>7</v>
      </c>
      <c r="M19" s="4" t="s">
        <v>7</v>
      </c>
      <c r="N19" s="41" t="s">
        <v>128</v>
      </c>
      <c r="O19" s="28"/>
      <c r="P19" s="161" t="s">
        <v>115</v>
      </c>
      <c r="R19" s="283"/>
      <c r="S19" s="283"/>
      <c r="T19" s="283"/>
      <c r="U19" s="285"/>
      <c r="AB19" s="16" t="e">
        <f>#REF!-#REF!</f>
        <v>#REF!</v>
      </c>
      <c r="AC19" s="16">
        <v>12</v>
      </c>
    </row>
    <row r="20" spans="5:29" ht="9" customHeight="1">
      <c r="E20" s="285"/>
      <c r="F20" s="283" t="s">
        <v>129</v>
      </c>
      <c r="G20" s="283"/>
      <c r="H20" s="283"/>
      <c r="J20" s="191"/>
      <c r="K20" s="27"/>
      <c r="L20" s="42">
        <v>2</v>
      </c>
      <c r="M20" s="4" t="s">
        <v>130</v>
      </c>
      <c r="N20" s="41" t="s">
        <v>131</v>
      </c>
      <c r="O20" s="28"/>
      <c r="P20" s="161"/>
      <c r="R20" s="283" t="s">
        <v>132</v>
      </c>
      <c r="S20" s="283"/>
      <c r="T20" s="283"/>
      <c r="U20" s="285"/>
      <c r="V20" s="31"/>
      <c r="W20" s="17"/>
      <c r="AB20" s="16" t="e">
        <f>#REF!-#REF!</f>
        <v>#REF!</v>
      </c>
      <c r="AC20" s="16">
        <v>13</v>
      </c>
    </row>
    <row r="21" spans="5:29" ht="9" customHeight="1">
      <c r="E21" s="285"/>
      <c r="F21" s="283"/>
      <c r="G21" s="283"/>
      <c r="H21" s="283"/>
      <c r="K21" s="27"/>
      <c r="L21" s="42">
        <v>1</v>
      </c>
      <c r="M21" s="4" t="s">
        <v>133</v>
      </c>
      <c r="N21" s="41" t="s">
        <v>134</v>
      </c>
      <c r="O21" s="28"/>
      <c r="R21" s="283"/>
      <c r="S21" s="283"/>
      <c r="T21" s="283"/>
      <c r="U21" s="285"/>
      <c r="AB21" s="16" t="e">
        <f>#REF!-#REF!</f>
        <v>#REF!</v>
      </c>
      <c r="AC21" s="16">
        <v>14</v>
      </c>
    </row>
    <row r="22" spans="5:29" ht="9" customHeight="1">
      <c r="E22" s="30"/>
      <c r="K22" s="27"/>
      <c r="L22" s="42">
        <v>2</v>
      </c>
      <c r="M22" s="4" t="s">
        <v>133</v>
      </c>
      <c r="N22" s="41" t="s">
        <v>134</v>
      </c>
      <c r="O22" s="28"/>
      <c r="S22" s="16"/>
      <c r="T22" s="16"/>
      <c r="U22" s="32"/>
      <c r="AB22" s="16" t="e">
        <f>#REF!-#REF!</f>
        <v>#REF!</v>
      </c>
      <c r="AC22" s="16">
        <v>15</v>
      </c>
    </row>
    <row r="23" spans="5:29" ht="9" customHeight="1">
      <c r="E23" s="30"/>
      <c r="K23" s="25"/>
      <c r="L23" s="42"/>
      <c r="M23" s="4" t="s">
        <v>133</v>
      </c>
      <c r="N23" s="41"/>
      <c r="O23" s="23"/>
      <c r="S23" s="16"/>
      <c r="T23" s="16"/>
      <c r="U23" s="32"/>
      <c r="AB23" s="16" t="e">
        <f>#REF!-#REF!</f>
        <v>#REF!</v>
      </c>
      <c r="AC23" s="16">
        <v>16</v>
      </c>
    </row>
    <row r="24" spans="5:21" ht="9" customHeight="1">
      <c r="E24" s="30"/>
      <c r="K24" s="33"/>
      <c r="L24" s="42"/>
      <c r="M24" s="4"/>
      <c r="N24" s="41"/>
      <c r="O24" s="33"/>
      <c r="S24" s="16"/>
      <c r="T24" s="16"/>
      <c r="U24" s="32"/>
    </row>
    <row r="25" spans="5:28" ht="9" customHeight="1">
      <c r="E25" s="30"/>
      <c r="G25" s="17"/>
      <c r="H25" s="17"/>
      <c r="K25" s="23"/>
      <c r="L25" s="42"/>
      <c r="M25" s="4" t="s">
        <v>133</v>
      </c>
      <c r="N25" s="41"/>
      <c r="O25" s="25"/>
      <c r="S25" s="16"/>
      <c r="T25" s="16"/>
      <c r="U25" s="32"/>
      <c r="AB25" s="16" t="e">
        <f>#REF!-#REF!</f>
        <v>#REF!</v>
      </c>
    </row>
    <row r="26" spans="5:28" ht="9" customHeight="1">
      <c r="E26" s="285"/>
      <c r="F26" s="283" t="s">
        <v>135</v>
      </c>
      <c r="G26" s="283"/>
      <c r="H26" s="283"/>
      <c r="K26" s="27"/>
      <c r="L26" s="42"/>
      <c r="M26" s="4" t="s">
        <v>136</v>
      </c>
      <c r="N26" s="41"/>
      <c r="O26" s="28"/>
      <c r="R26" s="283" t="s">
        <v>137</v>
      </c>
      <c r="S26" s="283"/>
      <c r="T26" s="283"/>
      <c r="U26" s="285"/>
      <c r="AB26" s="16" t="e">
        <f>#REF!-#REF!</f>
        <v>#REF!</v>
      </c>
    </row>
    <row r="27" spans="5:28" ht="9" customHeight="1">
      <c r="E27" s="285"/>
      <c r="F27" s="283"/>
      <c r="G27" s="283"/>
      <c r="H27" s="283"/>
      <c r="J27" s="191"/>
      <c r="K27" s="27"/>
      <c r="L27" s="42"/>
      <c r="M27" s="4" t="s">
        <v>7</v>
      </c>
      <c r="N27" s="41"/>
      <c r="O27" s="28"/>
      <c r="P27" s="161"/>
      <c r="R27" s="283"/>
      <c r="S27" s="283"/>
      <c r="T27" s="283"/>
      <c r="U27" s="285"/>
      <c r="AB27" s="16" t="e">
        <f>#REF!-#REF!</f>
        <v>#REF!</v>
      </c>
    </row>
    <row r="28" spans="5:28" ht="9" customHeight="1">
      <c r="E28" s="285"/>
      <c r="F28" s="283" t="s">
        <v>138</v>
      </c>
      <c r="G28" s="283"/>
      <c r="H28" s="283"/>
      <c r="J28" s="191"/>
      <c r="K28" s="27"/>
      <c r="L28" s="42"/>
      <c r="M28" s="4" t="s">
        <v>133</v>
      </c>
      <c r="N28" s="41"/>
      <c r="O28" s="28"/>
      <c r="P28" s="161"/>
      <c r="R28" s="283" t="s">
        <v>139</v>
      </c>
      <c r="S28" s="283"/>
      <c r="T28" s="283"/>
      <c r="U28" s="285"/>
      <c r="V28" s="31"/>
      <c r="W28" s="17"/>
      <c r="AB28" s="16" t="e">
        <f>#REF!-#REF!</f>
        <v>#REF!</v>
      </c>
    </row>
    <row r="29" spans="5:28" ht="9" customHeight="1">
      <c r="E29" s="285"/>
      <c r="F29" s="283"/>
      <c r="G29" s="283"/>
      <c r="H29" s="283"/>
      <c r="K29" s="27"/>
      <c r="L29" s="42"/>
      <c r="M29" s="4" t="s">
        <v>140</v>
      </c>
      <c r="N29" s="41"/>
      <c r="O29" s="28"/>
      <c r="R29" s="283"/>
      <c r="S29" s="283"/>
      <c r="T29" s="283"/>
      <c r="U29" s="285"/>
      <c r="AB29" s="16" t="e">
        <f>#REF!-#REF!</f>
        <v>#REF!</v>
      </c>
    </row>
    <row r="30" spans="11:28" ht="9" customHeight="1">
      <c r="K30" s="27"/>
      <c r="L30" s="33"/>
      <c r="M30" s="4" t="s">
        <v>140</v>
      </c>
      <c r="N30" s="24"/>
      <c r="O30" s="28"/>
      <c r="S30" s="16"/>
      <c r="T30" s="16"/>
      <c r="AB30" s="16" t="e">
        <f>#REF!-#REF!</f>
        <v>#REF!</v>
      </c>
    </row>
    <row r="31" spans="11:28" ht="9" customHeight="1">
      <c r="K31" s="25"/>
      <c r="L31" s="33"/>
      <c r="M31" s="4" t="s">
        <v>140</v>
      </c>
      <c r="N31" s="24"/>
      <c r="O31" s="23"/>
      <c r="S31" s="16"/>
      <c r="T31" s="16"/>
      <c r="AB31" s="16" t="e">
        <f>#REF!-#REF!</f>
        <v>#REF!</v>
      </c>
    </row>
    <row r="32" spans="11:15" ht="9" customHeight="1">
      <c r="K32" s="34"/>
      <c r="L32" s="34"/>
      <c r="M32" s="5"/>
      <c r="N32" s="34"/>
      <c r="O32" s="34"/>
    </row>
    <row r="33" spans="1:28" ht="9" customHeight="1">
      <c r="A33" s="280">
        <v>16</v>
      </c>
      <c r="B33" s="281" t="s">
        <v>141</v>
      </c>
      <c r="C33" s="281"/>
      <c r="D33" s="281"/>
      <c r="E33" s="281"/>
      <c r="F33" s="280" t="s">
        <v>72</v>
      </c>
      <c r="G33" s="284" t="s">
        <v>17</v>
      </c>
      <c r="H33" s="280" t="s">
        <v>113</v>
      </c>
      <c r="I33" s="22"/>
      <c r="K33" s="163">
        <v>0</v>
      </c>
      <c r="L33" s="163"/>
      <c r="M33" s="162" t="s">
        <v>114</v>
      </c>
      <c r="N33" s="163">
        <v>2</v>
      </c>
      <c r="O33" s="163"/>
      <c r="Q33" s="22"/>
      <c r="R33" s="281" t="s">
        <v>142</v>
      </c>
      <c r="S33" s="281"/>
      <c r="T33" s="281"/>
      <c r="U33" s="281"/>
      <c r="V33" s="280" t="s">
        <v>89</v>
      </c>
      <c r="W33" s="284" t="s">
        <v>17</v>
      </c>
      <c r="X33" s="280" t="s">
        <v>113</v>
      </c>
      <c r="Y33" s="280">
        <v>19</v>
      </c>
      <c r="AB33" s="16">
        <f>L33-N33</f>
        <v>-2</v>
      </c>
    </row>
    <row r="34" spans="1:28" ht="9" customHeight="1">
      <c r="A34" s="280"/>
      <c r="B34" s="281"/>
      <c r="C34" s="281"/>
      <c r="D34" s="281"/>
      <c r="E34" s="281"/>
      <c r="F34" s="280"/>
      <c r="G34" s="284"/>
      <c r="H34" s="280"/>
      <c r="I34" s="22"/>
      <c r="K34" s="163"/>
      <c r="L34" s="163"/>
      <c r="M34" s="162"/>
      <c r="N34" s="163"/>
      <c r="O34" s="163"/>
      <c r="Q34" s="22"/>
      <c r="R34" s="281"/>
      <c r="S34" s="281"/>
      <c r="T34" s="281"/>
      <c r="U34" s="281"/>
      <c r="V34" s="280"/>
      <c r="W34" s="284"/>
      <c r="X34" s="280"/>
      <c r="Y34" s="280"/>
      <c r="AB34" s="16">
        <f>L34-N34</f>
        <v>0</v>
      </c>
    </row>
    <row r="35" spans="11:28" ht="9" customHeight="1">
      <c r="K35" s="23"/>
      <c r="L35" s="42" t="s">
        <v>116</v>
      </c>
      <c r="M35" s="4" t="s">
        <v>0</v>
      </c>
      <c r="N35" s="41">
        <v>1</v>
      </c>
      <c r="O35" s="25"/>
      <c r="AB35" s="16" t="e">
        <f>#REF!-#REF!</f>
        <v>#REF!</v>
      </c>
    </row>
    <row r="36" spans="5:28" ht="9" customHeight="1">
      <c r="E36" s="282"/>
      <c r="F36" s="283" t="s">
        <v>143</v>
      </c>
      <c r="G36" s="283"/>
      <c r="H36" s="283"/>
      <c r="K36" s="27"/>
      <c r="L36" s="42" t="s">
        <v>144</v>
      </c>
      <c r="M36" s="4" t="s">
        <v>0</v>
      </c>
      <c r="N36" s="41">
        <v>2</v>
      </c>
      <c r="O36" s="28"/>
      <c r="R36" s="283" t="s">
        <v>145</v>
      </c>
      <c r="S36" s="283"/>
      <c r="T36" s="283"/>
      <c r="U36" s="282"/>
      <c r="AB36" s="16" t="e">
        <f>#REF!-#REF!</f>
        <v>#REF!</v>
      </c>
    </row>
    <row r="37" spans="5:28" ht="9" customHeight="1">
      <c r="E37" s="282"/>
      <c r="F37" s="283"/>
      <c r="G37" s="283"/>
      <c r="H37" s="283"/>
      <c r="J37" s="191">
        <v>3</v>
      </c>
      <c r="K37" s="27"/>
      <c r="L37" s="42">
        <v>4</v>
      </c>
      <c r="M37" s="4" t="s">
        <v>0</v>
      </c>
      <c r="N37" s="41" t="s">
        <v>146</v>
      </c>
      <c r="O37" s="28"/>
      <c r="P37" s="161" t="s">
        <v>115</v>
      </c>
      <c r="R37" s="283"/>
      <c r="S37" s="283"/>
      <c r="T37" s="283"/>
      <c r="U37" s="282"/>
      <c r="AB37" s="16" t="e">
        <f>#REF!-#REF!</f>
        <v>#REF!</v>
      </c>
    </row>
    <row r="38" spans="5:28" ht="9" customHeight="1">
      <c r="E38" s="282"/>
      <c r="F38" s="283" t="s">
        <v>147</v>
      </c>
      <c r="G38" s="283"/>
      <c r="H38" s="283"/>
      <c r="J38" s="191"/>
      <c r="K38" s="27"/>
      <c r="L38" s="42" t="s">
        <v>115</v>
      </c>
      <c r="M38" s="4" t="s">
        <v>0</v>
      </c>
      <c r="N38" s="41">
        <v>2</v>
      </c>
      <c r="O38" s="28"/>
      <c r="P38" s="161"/>
      <c r="R38" s="283" t="s">
        <v>148</v>
      </c>
      <c r="S38" s="283"/>
      <c r="T38" s="283"/>
      <c r="U38" s="282"/>
      <c r="V38" s="31"/>
      <c r="W38" s="17"/>
      <c r="AB38" s="16" t="e">
        <f>#REF!-#REF!</f>
        <v>#REF!</v>
      </c>
    </row>
    <row r="39" spans="5:28" ht="9" customHeight="1">
      <c r="E39" s="282"/>
      <c r="F39" s="283"/>
      <c r="G39" s="283"/>
      <c r="H39" s="283"/>
      <c r="K39" s="27"/>
      <c r="L39" s="42">
        <v>3</v>
      </c>
      <c r="M39" s="4" t="s">
        <v>0</v>
      </c>
      <c r="N39" s="41" t="s">
        <v>149</v>
      </c>
      <c r="O39" s="28"/>
      <c r="R39" s="283"/>
      <c r="S39" s="283"/>
      <c r="T39" s="283"/>
      <c r="U39" s="282"/>
      <c r="AB39" s="16" t="e">
        <f>#REF!-#REF!</f>
        <v>#REF!</v>
      </c>
    </row>
    <row r="40" spans="5:28" ht="9" customHeight="1">
      <c r="E40" s="32"/>
      <c r="K40" s="27"/>
      <c r="L40" s="42">
        <v>3</v>
      </c>
      <c r="M40" s="4" t="s">
        <v>0</v>
      </c>
      <c r="N40" s="41" t="s">
        <v>149</v>
      </c>
      <c r="O40" s="28"/>
      <c r="S40" s="16"/>
      <c r="T40" s="16"/>
      <c r="U40" s="32"/>
      <c r="AB40" s="16" t="e">
        <f>#REF!-#REF!</f>
        <v>#REF!</v>
      </c>
    </row>
    <row r="41" spans="5:28" ht="9" customHeight="1">
      <c r="E41" s="32"/>
      <c r="K41" s="25"/>
      <c r="L41" s="42">
        <v>4</v>
      </c>
      <c r="M41" s="4" t="s">
        <v>0</v>
      </c>
      <c r="N41" s="41" t="s">
        <v>150</v>
      </c>
      <c r="O41" s="23"/>
      <c r="S41" s="16"/>
      <c r="T41" s="16"/>
      <c r="U41" s="32"/>
      <c r="AB41" s="16" t="e">
        <f>#REF!-#REF!</f>
        <v>#REF!</v>
      </c>
    </row>
    <row r="42" spans="5:21" ht="9" customHeight="1">
      <c r="E42" s="32"/>
      <c r="K42" s="33"/>
      <c r="L42" s="42"/>
      <c r="M42" s="4"/>
      <c r="N42" s="41"/>
      <c r="O42" s="33"/>
      <c r="S42" s="16"/>
      <c r="T42" s="16"/>
      <c r="U42" s="32"/>
    </row>
    <row r="43" spans="5:28" ht="9" customHeight="1">
      <c r="E43" s="32"/>
      <c r="K43" s="23"/>
      <c r="L43" s="42">
        <v>1</v>
      </c>
      <c r="M43" s="4" t="s">
        <v>0</v>
      </c>
      <c r="N43" s="41" t="s">
        <v>151</v>
      </c>
      <c r="O43" s="25"/>
      <c r="U43" s="32"/>
      <c r="AB43" s="16" t="e">
        <f>#REF!-#REF!</f>
        <v>#REF!</v>
      </c>
    </row>
    <row r="44" spans="5:28" ht="9" customHeight="1">
      <c r="E44" s="285"/>
      <c r="F44" s="283" t="s">
        <v>152</v>
      </c>
      <c r="G44" s="283"/>
      <c r="H44" s="283"/>
      <c r="K44" s="27"/>
      <c r="L44" s="42">
        <v>4</v>
      </c>
      <c r="M44" s="4" t="s">
        <v>0</v>
      </c>
      <c r="N44" s="41" t="s">
        <v>153</v>
      </c>
      <c r="O44" s="28"/>
      <c r="R44" s="283" t="s">
        <v>154</v>
      </c>
      <c r="S44" s="283"/>
      <c r="T44" s="283"/>
      <c r="U44" s="285"/>
      <c r="AB44" s="16" t="e">
        <f>#REF!-#REF!</f>
        <v>#REF!</v>
      </c>
    </row>
    <row r="45" spans="5:28" ht="9" customHeight="1">
      <c r="E45" s="285"/>
      <c r="F45" s="283"/>
      <c r="G45" s="283"/>
      <c r="H45" s="283"/>
      <c r="J45" s="191">
        <v>3</v>
      </c>
      <c r="K45" s="27"/>
      <c r="L45" s="42" t="s">
        <v>155</v>
      </c>
      <c r="M45" s="4" t="s">
        <v>0</v>
      </c>
      <c r="N45" s="41">
        <v>3</v>
      </c>
      <c r="O45" s="28"/>
      <c r="P45" s="161" t="s">
        <v>156</v>
      </c>
      <c r="R45" s="283"/>
      <c r="S45" s="283"/>
      <c r="T45" s="283"/>
      <c r="U45" s="285"/>
      <c r="AB45" s="16" t="e">
        <f>#REF!-#REF!</f>
        <v>#REF!</v>
      </c>
    </row>
    <row r="46" spans="5:28" ht="9" customHeight="1">
      <c r="E46" s="285"/>
      <c r="F46" s="283" t="s">
        <v>157</v>
      </c>
      <c r="G46" s="283"/>
      <c r="H46" s="283"/>
      <c r="J46" s="191"/>
      <c r="K46" s="27"/>
      <c r="L46" s="42" t="s">
        <v>158</v>
      </c>
      <c r="M46" s="4" t="s">
        <v>0</v>
      </c>
      <c r="N46" s="41">
        <v>2</v>
      </c>
      <c r="O46" s="28"/>
      <c r="P46" s="161"/>
      <c r="R46" s="283" t="s">
        <v>159</v>
      </c>
      <c r="S46" s="283"/>
      <c r="T46" s="283"/>
      <c r="U46" s="285"/>
      <c r="V46" s="31"/>
      <c r="W46" s="17"/>
      <c r="AB46" s="16" t="e">
        <f>#REF!-#REF!</f>
        <v>#REF!</v>
      </c>
    </row>
    <row r="47" spans="5:28" ht="9" customHeight="1">
      <c r="E47" s="285"/>
      <c r="F47" s="283"/>
      <c r="G47" s="283"/>
      <c r="H47" s="283"/>
      <c r="K47" s="27"/>
      <c r="L47" s="42" t="s">
        <v>160</v>
      </c>
      <c r="M47" s="4" t="s">
        <v>0</v>
      </c>
      <c r="N47" s="41">
        <v>2</v>
      </c>
      <c r="O47" s="28"/>
      <c r="R47" s="283"/>
      <c r="S47" s="283"/>
      <c r="T47" s="283"/>
      <c r="U47" s="285"/>
      <c r="AB47" s="16" t="e">
        <f>#REF!-#REF!</f>
        <v>#REF!</v>
      </c>
    </row>
    <row r="48" spans="5:28" ht="9" customHeight="1">
      <c r="E48" s="32"/>
      <c r="K48" s="27"/>
      <c r="L48" s="42">
        <v>6</v>
      </c>
      <c r="M48" s="4" t="s">
        <v>0</v>
      </c>
      <c r="N48" s="41" t="s">
        <v>161</v>
      </c>
      <c r="O48" s="28"/>
      <c r="S48" s="16"/>
      <c r="T48" s="16"/>
      <c r="U48" s="32"/>
      <c r="AB48" s="16" t="e">
        <f>#REF!-#REF!</f>
        <v>#REF!</v>
      </c>
    </row>
    <row r="49" spans="5:28" ht="9" customHeight="1">
      <c r="E49" s="32"/>
      <c r="K49" s="25"/>
      <c r="L49" s="42">
        <v>3</v>
      </c>
      <c r="M49" s="4" t="s">
        <v>0</v>
      </c>
      <c r="N49" s="41" t="s">
        <v>162</v>
      </c>
      <c r="O49" s="23"/>
      <c r="S49" s="16"/>
      <c r="T49" s="16"/>
      <c r="U49" s="32"/>
      <c r="AB49" s="16" t="e">
        <f>#REF!-#REF!</f>
        <v>#REF!</v>
      </c>
    </row>
    <row r="50" spans="5:21" ht="9" customHeight="1">
      <c r="E50" s="32"/>
      <c r="K50" s="33"/>
      <c r="L50" s="42"/>
      <c r="M50" s="4"/>
      <c r="N50" s="41"/>
      <c r="O50" s="33"/>
      <c r="S50" s="16"/>
      <c r="T50" s="16"/>
      <c r="U50" s="32"/>
    </row>
    <row r="51" spans="5:28" ht="9" customHeight="1">
      <c r="E51" s="32"/>
      <c r="K51" s="23"/>
      <c r="L51" s="42"/>
      <c r="M51" s="4" t="s">
        <v>0</v>
      </c>
      <c r="N51" s="41"/>
      <c r="O51" s="25"/>
      <c r="U51" s="32"/>
      <c r="AB51" s="16" t="e">
        <f>#REF!-#REF!</f>
        <v>#REF!</v>
      </c>
    </row>
    <row r="52" spans="5:28" ht="9" customHeight="1">
      <c r="E52" s="285"/>
      <c r="F52" s="283" t="s">
        <v>163</v>
      </c>
      <c r="G52" s="283"/>
      <c r="H52" s="283"/>
      <c r="K52" s="27"/>
      <c r="L52" s="42"/>
      <c r="M52" s="4" t="s">
        <v>0</v>
      </c>
      <c r="N52" s="41"/>
      <c r="O52" s="28"/>
      <c r="R52" s="283" t="s">
        <v>164</v>
      </c>
      <c r="S52" s="283"/>
      <c r="T52" s="283"/>
      <c r="U52" s="285"/>
      <c r="AB52" s="16" t="e">
        <f>#REF!-#REF!</f>
        <v>#REF!</v>
      </c>
    </row>
    <row r="53" spans="5:28" ht="9" customHeight="1">
      <c r="E53" s="285"/>
      <c r="F53" s="283"/>
      <c r="G53" s="283"/>
      <c r="H53" s="283"/>
      <c r="J53" s="191"/>
      <c r="K53" s="27"/>
      <c r="L53" s="42"/>
      <c r="M53" s="4" t="s">
        <v>0</v>
      </c>
      <c r="N53" s="41"/>
      <c r="O53" s="28"/>
      <c r="P53" s="161"/>
      <c r="R53" s="283"/>
      <c r="S53" s="283"/>
      <c r="T53" s="283"/>
      <c r="U53" s="285"/>
      <c r="AB53" s="16" t="e">
        <f>#REF!-#REF!</f>
        <v>#REF!</v>
      </c>
    </row>
    <row r="54" spans="5:28" ht="9" customHeight="1">
      <c r="E54" s="285"/>
      <c r="F54" s="283" t="s">
        <v>165</v>
      </c>
      <c r="G54" s="283"/>
      <c r="H54" s="283"/>
      <c r="J54" s="191"/>
      <c r="K54" s="27"/>
      <c r="L54" s="42"/>
      <c r="M54" s="4" t="s">
        <v>0</v>
      </c>
      <c r="N54" s="41"/>
      <c r="O54" s="28"/>
      <c r="P54" s="161"/>
      <c r="R54" s="283" t="s">
        <v>166</v>
      </c>
      <c r="S54" s="283"/>
      <c r="T54" s="283"/>
      <c r="U54" s="285"/>
      <c r="V54" s="31"/>
      <c r="W54" s="17"/>
      <c r="AB54" s="16" t="e">
        <f>#REF!-#REF!</f>
        <v>#REF!</v>
      </c>
    </row>
    <row r="55" spans="5:28" ht="9" customHeight="1">
      <c r="E55" s="285"/>
      <c r="F55" s="283"/>
      <c r="G55" s="283"/>
      <c r="H55" s="283"/>
      <c r="K55" s="27"/>
      <c r="L55" s="42"/>
      <c r="M55" s="4" t="s">
        <v>0</v>
      </c>
      <c r="N55" s="41"/>
      <c r="O55" s="28"/>
      <c r="R55" s="283"/>
      <c r="S55" s="283"/>
      <c r="T55" s="283"/>
      <c r="U55" s="285"/>
      <c r="AB55" s="16" t="e">
        <f>#REF!-#REF!</f>
        <v>#REF!</v>
      </c>
    </row>
    <row r="56" spans="11:28" ht="9" customHeight="1">
      <c r="K56" s="27"/>
      <c r="L56" s="42"/>
      <c r="M56" s="4" t="s">
        <v>0</v>
      </c>
      <c r="N56" s="41"/>
      <c r="O56" s="28"/>
      <c r="S56" s="16"/>
      <c r="T56" s="16"/>
      <c r="AB56" s="16" t="e">
        <f>#REF!-#REF!</f>
        <v>#REF!</v>
      </c>
    </row>
    <row r="57" spans="11:28" ht="9" customHeight="1">
      <c r="K57" s="25"/>
      <c r="L57" s="42"/>
      <c r="M57" s="4" t="s">
        <v>0</v>
      </c>
      <c r="N57" s="41"/>
      <c r="O57" s="23"/>
      <c r="S57" s="16"/>
      <c r="T57" s="16"/>
      <c r="AB57" s="16" t="e">
        <f>#REF!-#REF!</f>
        <v>#REF!</v>
      </c>
    </row>
    <row r="58" spans="1:24" ht="9" customHeight="1" thickBot="1">
      <c r="A58" s="279" t="s">
        <v>8</v>
      </c>
      <c r="B58" s="279"/>
      <c r="C58" s="19"/>
      <c r="D58" s="20"/>
      <c r="E58" s="20"/>
      <c r="F58" s="20"/>
      <c r="G58" s="20"/>
      <c r="H58" s="20"/>
      <c r="I58" s="20"/>
      <c r="J58" s="21"/>
      <c r="K58" s="20"/>
      <c r="L58" s="20"/>
      <c r="M58" s="3"/>
      <c r="N58" s="20"/>
      <c r="O58" s="20"/>
      <c r="P58" s="21"/>
      <c r="Q58" s="20"/>
      <c r="R58" s="19"/>
      <c r="S58" s="19"/>
      <c r="T58" s="20"/>
      <c r="U58" s="20"/>
      <c r="V58" s="20"/>
      <c r="W58" s="20"/>
      <c r="X58" s="20"/>
    </row>
    <row r="59" spans="1:20" ht="9" customHeight="1">
      <c r="A59" s="279"/>
      <c r="B59" s="279"/>
      <c r="C59" s="17"/>
      <c r="E59" s="16"/>
      <c r="M59" s="2"/>
      <c r="R59" s="17"/>
      <c r="T59" s="16"/>
    </row>
    <row r="60" spans="1:25" ht="9" customHeight="1">
      <c r="A60" s="280">
        <v>11</v>
      </c>
      <c r="B60" s="281" t="s">
        <v>111</v>
      </c>
      <c r="C60" s="281"/>
      <c r="D60" s="281"/>
      <c r="E60" s="281"/>
      <c r="F60" s="280" t="s">
        <v>112</v>
      </c>
      <c r="G60" s="284" t="s">
        <v>17</v>
      </c>
      <c r="H60" s="280" t="s">
        <v>113</v>
      </c>
      <c r="K60" s="163">
        <v>2</v>
      </c>
      <c r="L60" s="163"/>
      <c r="M60" s="162" t="s">
        <v>114</v>
      </c>
      <c r="N60" s="163">
        <v>1</v>
      </c>
      <c r="O60" s="163"/>
      <c r="P60" s="35"/>
      <c r="Q60" s="22" t="s">
        <v>167</v>
      </c>
      <c r="R60" s="281" t="s">
        <v>142</v>
      </c>
      <c r="S60" s="281"/>
      <c r="T60" s="281"/>
      <c r="U60" s="281"/>
      <c r="V60" s="280" t="s">
        <v>89</v>
      </c>
      <c r="W60" s="284" t="s">
        <v>17</v>
      </c>
      <c r="X60" s="280" t="s">
        <v>113</v>
      </c>
      <c r="Y60" s="280">
        <v>19</v>
      </c>
    </row>
    <row r="61" spans="1:25" ht="9" customHeight="1">
      <c r="A61" s="280"/>
      <c r="B61" s="281"/>
      <c r="C61" s="281"/>
      <c r="D61" s="281"/>
      <c r="E61" s="281"/>
      <c r="F61" s="280"/>
      <c r="G61" s="284"/>
      <c r="H61" s="280"/>
      <c r="K61" s="163"/>
      <c r="L61" s="163"/>
      <c r="M61" s="162"/>
      <c r="N61" s="163"/>
      <c r="O61" s="163"/>
      <c r="P61" s="35"/>
      <c r="Q61" s="22"/>
      <c r="R61" s="281"/>
      <c r="S61" s="281"/>
      <c r="T61" s="281"/>
      <c r="U61" s="281"/>
      <c r="V61" s="280"/>
      <c r="W61" s="284"/>
      <c r="X61" s="280"/>
      <c r="Y61" s="280"/>
    </row>
    <row r="62" spans="4:28" ht="9" customHeight="1">
      <c r="D62" s="17"/>
      <c r="E62" s="16"/>
      <c r="K62" s="23"/>
      <c r="L62" s="42" t="s">
        <v>168</v>
      </c>
      <c r="M62" s="4" t="s">
        <v>0</v>
      </c>
      <c r="N62" s="41">
        <v>3</v>
      </c>
      <c r="O62" s="25"/>
      <c r="R62" s="17"/>
      <c r="T62" s="16"/>
      <c r="AB62" s="16" t="e">
        <f>#REF!-#REF!</f>
        <v>#REF!</v>
      </c>
    </row>
    <row r="63" spans="4:28" ht="9" customHeight="1">
      <c r="D63" s="36"/>
      <c r="E63" s="282"/>
      <c r="F63" s="283" t="s">
        <v>119</v>
      </c>
      <c r="G63" s="283"/>
      <c r="H63" s="283"/>
      <c r="K63" s="27"/>
      <c r="L63" s="42">
        <v>3</v>
      </c>
      <c r="M63" s="4" t="s">
        <v>0</v>
      </c>
      <c r="N63" s="41" t="s">
        <v>122</v>
      </c>
      <c r="O63" s="28"/>
      <c r="Q63" s="36"/>
      <c r="R63" s="283" t="s">
        <v>154</v>
      </c>
      <c r="S63" s="283"/>
      <c r="T63" s="283"/>
      <c r="U63" s="282"/>
      <c r="AB63" s="16" t="e">
        <f>#REF!-#REF!</f>
        <v>#REF!</v>
      </c>
    </row>
    <row r="64" spans="4:28" ht="9" customHeight="1">
      <c r="D64" s="36"/>
      <c r="E64" s="282"/>
      <c r="F64" s="283"/>
      <c r="G64" s="283"/>
      <c r="H64" s="283"/>
      <c r="I64" s="278"/>
      <c r="J64" s="287">
        <v>2</v>
      </c>
      <c r="K64" s="27"/>
      <c r="L64" s="42">
        <v>1</v>
      </c>
      <c r="M64" s="4" t="s">
        <v>0</v>
      </c>
      <c r="N64" s="41" t="s">
        <v>156</v>
      </c>
      <c r="O64" s="28"/>
      <c r="P64" s="288" t="s">
        <v>156</v>
      </c>
      <c r="Q64" s="36"/>
      <c r="R64" s="283"/>
      <c r="S64" s="283"/>
      <c r="T64" s="283"/>
      <c r="U64" s="282"/>
      <c r="AB64" s="16" t="e">
        <f>#REF!-#REF!</f>
        <v>#REF!</v>
      </c>
    </row>
    <row r="65" spans="4:28" ht="9" customHeight="1">
      <c r="D65" s="36"/>
      <c r="E65" s="282"/>
      <c r="F65" s="283" t="s">
        <v>125</v>
      </c>
      <c r="G65" s="283"/>
      <c r="H65" s="283"/>
      <c r="I65" s="278"/>
      <c r="J65" s="287"/>
      <c r="K65" s="27"/>
      <c r="L65" s="42">
        <v>0</v>
      </c>
      <c r="M65" s="4" t="s">
        <v>0</v>
      </c>
      <c r="N65" s="41" t="s">
        <v>123</v>
      </c>
      <c r="O65" s="28"/>
      <c r="P65" s="288"/>
      <c r="Q65" s="36" t="s">
        <v>167</v>
      </c>
      <c r="R65" s="283" t="s">
        <v>159</v>
      </c>
      <c r="S65" s="283"/>
      <c r="T65" s="283"/>
      <c r="U65" s="282"/>
      <c r="V65" s="17"/>
      <c r="AB65" s="16" t="e">
        <f>#REF!-#REF!</f>
        <v>#REF!</v>
      </c>
    </row>
    <row r="66" spans="4:28" ht="9" customHeight="1">
      <c r="D66" s="36"/>
      <c r="E66" s="282"/>
      <c r="F66" s="283"/>
      <c r="G66" s="283"/>
      <c r="H66" s="283"/>
      <c r="I66" s="37"/>
      <c r="K66" s="27"/>
      <c r="L66" s="42" t="s">
        <v>160</v>
      </c>
      <c r="M66" s="4" t="s">
        <v>0</v>
      </c>
      <c r="N66" s="41">
        <v>0</v>
      </c>
      <c r="O66" s="28"/>
      <c r="Q66" s="36"/>
      <c r="R66" s="283"/>
      <c r="S66" s="283"/>
      <c r="T66" s="283"/>
      <c r="U66" s="282"/>
      <c r="AB66" s="16" t="e">
        <f>#REF!-#REF!</f>
        <v>#REF!</v>
      </c>
    </row>
    <row r="67" spans="5:28" ht="9" customHeight="1">
      <c r="E67" s="32"/>
      <c r="I67" s="37"/>
      <c r="K67" s="27"/>
      <c r="L67" s="42">
        <v>5</v>
      </c>
      <c r="M67" s="4" t="s">
        <v>0</v>
      </c>
      <c r="N67" s="41" t="s">
        <v>162</v>
      </c>
      <c r="O67" s="28"/>
      <c r="S67" s="16"/>
      <c r="T67" s="16"/>
      <c r="U67" s="32"/>
      <c r="AB67" s="16" t="e">
        <f>#REF!-#REF!</f>
        <v>#REF!</v>
      </c>
    </row>
    <row r="68" spans="5:28" ht="9" customHeight="1">
      <c r="E68" s="32"/>
      <c r="I68" s="37"/>
      <c r="K68" s="25"/>
      <c r="L68" s="42"/>
      <c r="M68" s="4" t="s">
        <v>0</v>
      </c>
      <c r="N68" s="41"/>
      <c r="O68" s="23"/>
      <c r="S68" s="16"/>
      <c r="T68" s="16"/>
      <c r="U68" s="32"/>
      <c r="AB68" s="16" t="e">
        <f>#REF!-#REF!</f>
        <v>#REF!</v>
      </c>
    </row>
    <row r="69" spans="5:21" ht="9" customHeight="1">
      <c r="E69" s="32"/>
      <c r="I69" s="37"/>
      <c r="K69" s="33"/>
      <c r="L69" s="42"/>
      <c r="M69" s="4"/>
      <c r="N69" s="41"/>
      <c r="O69" s="33"/>
      <c r="S69" s="16"/>
      <c r="T69" s="16"/>
      <c r="U69" s="32"/>
    </row>
    <row r="70" spans="5:28" ht="9" customHeight="1">
      <c r="E70" s="32"/>
      <c r="I70" s="37"/>
      <c r="K70" s="23"/>
      <c r="L70" s="42">
        <v>0</v>
      </c>
      <c r="M70" s="4" t="s">
        <v>0</v>
      </c>
      <c r="N70" s="41" t="s">
        <v>160</v>
      </c>
      <c r="O70" s="25"/>
      <c r="U70" s="32"/>
      <c r="AB70" s="16" t="e">
        <f>#REF!-#REF!</f>
        <v>#REF!</v>
      </c>
    </row>
    <row r="71" spans="5:28" ht="9" customHeight="1">
      <c r="E71" s="285"/>
      <c r="F71" s="283" t="s">
        <v>127</v>
      </c>
      <c r="G71" s="283"/>
      <c r="H71" s="283"/>
      <c r="I71" s="37"/>
      <c r="K71" s="27"/>
      <c r="L71" s="42" t="s">
        <v>121</v>
      </c>
      <c r="M71" s="4" t="s">
        <v>0</v>
      </c>
      <c r="N71" s="41">
        <v>3</v>
      </c>
      <c r="O71" s="28"/>
      <c r="Q71" s="36"/>
      <c r="R71" s="283" t="s">
        <v>145</v>
      </c>
      <c r="S71" s="283"/>
      <c r="T71" s="283"/>
      <c r="U71" s="285"/>
      <c r="AB71" s="16" t="e">
        <f>#REF!-#REF!</f>
        <v>#REF!</v>
      </c>
    </row>
    <row r="72" spans="5:28" ht="9" customHeight="1">
      <c r="E72" s="285"/>
      <c r="F72" s="283"/>
      <c r="G72" s="283"/>
      <c r="H72" s="283"/>
      <c r="I72" s="278"/>
      <c r="J72" s="287" t="s">
        <v>115</v>
      </c>
      <c r="K72" s="27"/>
      <c r="L72" s="42" t="s">
        <v>115</v>
      </c>
      <c r="M72" s="4" t="s">
        <v>0</v>
      </c>
      <c r="N72" s="41">
        <v>2</v>
      </c>
      <c r="O72" s="28"/>
      <c r="P72" s="288">
        <v>2</v>
      </c>
      <c r="Q72" s="36"/>
      <c r="R72" s="283"/>
      <c r="S72" s="283"/>
      <c r="T72" s="283"/>
      <c r="U72" s="285"/>
      <c r="AB72" s="16" t="e">
        <f>#REF!-#REF!</f>
        <v>#REF!</v>
      </c>
    </row>
    <row r="73" spans="5:28" ht="9" customHeight="1">
      <c r="E73" s="285"/>
      <c r="F73" s="283" t="s">
        <v>132</v>
      </c>
      <c r="G73" s="283"/>
      <c r="H73" s="283"/>
      <c r="I73" s="278"/>
      <c r="J73" s="287"/>
      <c r="K73" s="27"/>
      <c r="L73" s="42">
        <v>1</v>
      </c>
      <c r="M73" s="4" t="s">
        <v>0</v>
      </c>
      <c r="N73" s="41" t="s">
        <v>134</v>
      </c>
      <c r="O73" s="28"/>
      <c r="P73" s="288"/>
      <c r="Q73" s="36"/>
      <c r="R73" s="283" t="s">
        <v>148</v>
      </c>
      <c r="S73" s="283"/>
      <c r="T73" s="283"/>
      <c r="U73" s="285"/>
      <c r="V73" s="17"/>
      <c r="AB73" s="16" t="e">
        <f>#REF!-#REF!</f>
        <v>#REF!</v>
      </c>
    </row>
    <row r="74" spans="5:28" ht="9" customHeight="1">
      <c r="E74" s="285"/>
      <c r="F74" s="283"/>
      <c r="G74" s="283"/>
      <c r="H74" s="283"/>
      <c r="I74" s="37"/>
      <c r="K74" s="27"/>
      <c r="L74" s="42" t="s">
        <v>149</v>
      </c>
      <c r="M74" s="4" t="s">
        <v>0</v>
      </c>
      <c r="N74" s="41">
        <v>3</v>
      </c>
      <c r="O74" s="28"/>
      <c r="Q74" s="36"/>
      <c r="R74" s="283"/>
      <c r="S74" s="283"/>
      <c r="T74" s="283"/>
      <c r="U74" s="285"/>
      <c r="AB74" s="16" t="e">
        <f>#REF!-#REF!</f>
        <v>#REF!</v>
      </c>
    </row>
    <row r="75" spans="5:28" ht="9" customHeight="1">
      <c r="E75" s="32"/>
      <c r="I75" s="37"/>
      <c r="K75" s="27"/>
      <c r="L75" s="42" t="s">
        <v>151</v>
      </c>
      <c r="M75" s="4" t="s">
        <v>0</v>
      </c>
      <c r="N75" s="41">
        <v>1</v>
      </c>
      <c r="O75" s="28"/>
      <c r="S75" s="16"/>
      <c r="T75" s="16"/>
      <c r="U75" s="32"/>
      <c r="AB75" s="16" t="e">
        <f>#REF!-#REF!</f>
        <v>#REF!</v>
      </c>
    </row>
    <row r="76" spans="5:28" ht="9" customHeight="1">
      <c r="E76" s="32"/>
      <c r="I76" s="37"/>
      <c r="K76" s="25"/>
      <c r="L76" s="42"/>
      <c r="M76" s="4" t="s">
        <v>0</v>
      </c>
      <c r="N76" s="41"/>
      <c r="O76" s="23"/>
      <c r="S76" s="16"/>
      <c r="T76" s="16"/>
      <c r="U76" s="32"/>
      <c r="AB76" s="16" t="e">
        <f>#REF!-#REF!</f>
        <v>#REF!</v>
      </c>
    </row>
    <row r="77" spans="5:21" ht="9" customHeight="1">
      <c r="E77" s="32"/>
      <c r="I77" s="37"/>
      <c r="K77" s="33"/>
      <c r="L77" s="42"/>
      <c r="M77" s="4"/>
      <c r="N77" s="41"/>
      <c r="O77" s="33"/>
      <c r="S77" s="16"/>
      <c r="T77" s="16"/>
      <c r="U77" s="32"/>
    </row>
    <row r="78" spans="5:28" ht="9" customHeight="1">
      <c r="E78" s="32"/>
      <c r="I78" s="37"/>
      <c r="K78" s="23"/>
      <c r="L78" s="42">
        <v>1</v>
      </c>
      <c r="M78" s="4" t="s">
        <v>0</v>
      </c>
      <c r="N78" s="41" t="s">
        <v>151</v>
      </c>
      <c r="O78" s="25"/>
      <c r="U78" s="32"/>
      <c r="AB78" s="16" t="e">
        <f>#REF!-#REF!</f>
        <v>#REF!</v>
      </c>
    </row>
    <row r="79" spans="5:28" ht="9" customHeight="1">
      <c r="E79" s="285"/>
      <c r="F79" s="283" t="s">
        <v>169</v>
      </c>
      <c r="G79" s="283"/>
      <c r="H79" s="283"/>
      <c r="I79" s="37"/>
      <c r="K79" s="27"/>
      <c r="L79" s="42">
        <v>0</v>
      </c>
      <c r="M79" s="4" t="s">
        <v>0</v>
      </c>
      <c r="N79" s="41" t="s">
        <v>170</v>
      </c>
      <c r="O79" s="28"/>
      <c r="Q79" s="36" t="s">
        <v>167</v>
      </c>
      <c r="R79" s="283" t="s">
        <v>164</v>
      </c>
      <c r="S79" s="283"/>
      <c r="T79" s="283"/>
      <c r="U79" s="285"/>
      <c r="AB79" s="16" t="e">
        <f>#REF!-#REF!</f>
        <v>#REF!</v>
      </c>
    </row>
    <row r="80" spans="5:28" ht="9" customHeight="1">
      <c r="E80" s="285"/>
      <c r="F80" s="283"/>
      <c r="G80" s="283"/>
      <c r="H80" s="283"/>
      <c r="I80" s="278"/>
      <c r="J80" s="287" t="s">
        <v>134</v>
      </c>
      <c r="K80" s="27"/>
      <c r="L80" s="42" t="s">
        <v>134</v>
      </c>
      <c r="M80" s="4" t="s">
        <v>0</v>
      </c>
      <c r="N80" s="41">
        <v>0</v>
      </c>
      <c r="O80" s="28"/>
      <c r="P80" s="288">
        <v>2</v>
      </c>
      <c r="Q80" s="36"/>
      <c r="R80" s="283"/>
      <c r="S80" s="283"/>
      <c r="T80" s="283"/>
      <c r="U80" s="285"/>
      <c r="AB80" s="16" t="e">
        <f>#REF!-#REF!</f>
        <v>#REF!</v>
      </c>
    </row>
    <row r="81" spans="5:28" ht="9" customHeight="1">
      <c r="E81" s="285"/>
      <c r="F81" s="283" t="s">
        <v>139</v>
      </c>
      <c r="G81" s="283"/>
      <c r="H81" s="283"/>
      <c r="I81" s="278"/>
      <c r="J81" s="287"/>
      <c r="K81" s="27"/>
      <c r="L81" s="42" t="s">
        <v>171</v>
      </c>
      <c r="M81" s="4" t="s">
        <v>0</v>
      </c>
      <c r="N81" s="41">
        <v>3</v>
      </c>
      <c r="O81" s="28"/>
      <c r="P81" s="288"/>
      <c r="Q81" s="36" t="s">
        <v>167</v>
      </c>
      <c r="R81" s="283" t="s">
        <v>166</v>
      </c>
      <c r="S81" s="283"/>
      <c r="T81" s="283"/>
      <c r="U81" s="285"/>
      <c r="V81" s="17"/>
      <c r="AB81" s="16" t="e">
        <f>#REF!-#REF!</f>
        <v>#REF!</v>
      </c>
    </row>
    <row r="82" spans="5:28" ht="9" customHeight="1">
      <c r="E82" s="285"/>
      <c r="F82" s="283"/>
      <c r="G82" s="283"/>
      <c r="H82" s="283"/>
      <c r="K82" s="27"/>
      <c r="L82" s="42" t="s">
        <v>172</v>
      </c>
      <c r="M82" s="4" t="s">
        <v>0</v>
      </c>
      <c r="N82" s="41">
        <v>3</v>
      </c>
      <c r="O82" s="28"/>
      <c r="Q82" s="36"/>
      <c r="R82" s="283"/>
      <c r="S82" s="283"/>
      <c r="T82" s="283"/>
      <c r="U82" s="285"/>
      <c r="AB82" s="16" t="e">
        <f>#REF!-#REF!</f>
        <v>#REF!</v>
      </c>
    </row>
    <row r="83" spans="4:28" ht="9" customHeight="1">
      <c r="D83" s="17"/>
      <c r="E83" s="32"/>
      <c r="K83" s="27"/>
      <c r="L83" s="42" t="s">
        <v>173</v>
      </c>
      <c r="M83" s="4" t="s">
        <v>0</v>
      </c>
      <c r="N83" s="41">
        <v>2</v>
      </c>
      <c r="O83" s="28"/>
      <c r="S83" s="16"/>
      <c r="T83" s="16"/>
      <c r="AB83" s="16" t="e">
        <f>#REF!-#REF!</f>
        <v>#REF!</v>
      </c>
    </row>
    <row r="84" spans="4:28" ht="9" customHeight="1">
      <c r="D84" s="17"/>
      <c r="E84" s="16"/>
      <c r="K84" s="25"/>
      <c r="L84" s="42"/>
      <c r="M84" s="4" t="s">
        <v>0</v>
      </c>
      <c r="N84" s="41"/>
      <c r="O84" s="23"/>
      <c r="S84" s="16"/>
      <c r="T84" s="16"/>
      <c r="AB84" s="16" t="e">
        <f>#REF!-#REF!</f>
        <v>#REF!</v>
      </c>
    </row>
  </sheetData>
  <sheetProtection/>
  <mergeCells count="138">
    <mergeCell ref="P80:P81"/>
    <mergeCell ref="P64:P65"/>
    <mergeCell ref="P72:P73"/>
    <mergeCell ref="U73:U74"/>
    <mergeCell ref="R79:T80"/>
    <mergeCell ref="U79:U80"/>
    <mergeCell ref="R81:T82"/>
    <mergeCell ref="U81:U82"/>
    <mergeCell ref="J80:J81"/>
    <mergeCell ref="E81:E82"/>
    <mergeCell ref="F81:H82"/>
    <mergeCell ref="E71:E72"/>
    <mergeCell ref="F71:H72"/>
    <mergeCell ref="E73:E74"/>
    <mergeCell ref="F73:H74"/>
    <mergeCell ref="E79:E80"/>
    <mergeCell ref="F79:H80"/>
    <mergeCell ref="J72:J73"/>
    <mergeCell ref="E52:E53"/>
    <mergeCell ref="E54:E55"/>
    <mergeCell ref="Y60:Y61"/>
    <mergeCell ref="K60:L61"/>
    <mergeCell ref="N60:O61"/>
    <mergeCell ref="M60:M61"/>
    <mergeCell ref="W60:W61"/>
    <mergeCell ref="X60:X61"/>
    <mergeCell ref="V60:V61"/>
    <mergeCell ref="H60:H61"/>
    <mergeCell ref="E36:E37"/>
    <mergeCell ref="E38:E39"/>
    <mergeCell ref="E44:E45"/>
    <mergeCell ref="E46:E47"/>
    <mergeCell ref="R28:T29"/>
    <mergeCell ref="U36:U37"/>
    <mergeCell ref="F36:H37"/>
    <mergeCell ref="R36:T37"/>
    <mergeCell ref="P27:P28"/>
    <mergeCell ref="U28:U29"/>
    <mergeCell ref="F26:H27"/>
    <mergeCell ref="U44:U45"/>
    <mergeCell ref="J64:J65"/>
    <mergeCell ref="U52:U53"/>
    <mergeCell ref="U54:U55"/>
    <mergeCell ref="R63:T64"/>
    <mergeCell ref="U63:U64"/>
    <mergeCell ref="R65:T66"/>
    <mergeCell ref="R52:T53"/>
    <mergeCell ref="U46:U47"/>
    <mergeCell ref="A1:Y1"/>
    <mergeCell ref="A2:Y2"/>
    <mergeCell ref="F44:H45"/>
    <mergeCell ref="R44:T45"/>
    <mergeCell ref="J45:J46"/>
    <mergeCell ref="P45:P46"/>
    <mergeCell ref="F46:H47"/>
    <mergeCell ref="R46:T47"/>
    <mergeCell ref="J37:J38"/>
    <mergeCell ref="P37:P38"/>
    <mergeCell ref="F38:H39"/>
    <mergeCell ref="R38:T39"/>
    <mergeCell ref="J53:J54"/>
    <mergeCell ref="P53:P54"/>
    <mergeCell ref="F54:H55"/>
    <mergeCell ref="R54:T55"/>
    <mergeCell ref="F52:H53"/>
    <mergeCell ref="Y33:Y34"/>
    <mergeCell ref="B33:E34"/>
    <mergeCell ref="H33:H34"/>
    <mergeCell ref="K33:L34"/>
    <mergeCell ref="M33:M34"/>
    <mergeCell ref="N33:O34"/>
    <mergeCell ref="W33:W34"/>
    <mergeCell ref="V33:V34"/>
    <mergeCell ref="R33:U34"/>
    <mergeCell ref="G33:G34"/>
    <mergeCell ref="Y7:Y8"/>
    <mergeCell ref="M7:M8"/>
    <mergeCell ref="K7:L8"/>
    <mergeCell ref="N7:O8"/>
    <mergeCell ref="R7:U8"/>
    <mergeCell ref="W7:W8"/>
    <mergeCell ref="X7:X8"/>
    <mergeCell ref="V7:V8"/>
    <mergeCell ref="X33:X34"/>
    <mergeCell ref="P11:P12"/>
    <mergeCell ref="F10:H11"/>
    <mergeCell ref="F12:H13"/>
    <mergeCell ref="R10:T11"/>
    <mergeCell ref="R12:T13"/>
    <mergeCell ref="R20:T21"/>
    <mergeCell ref="R26:T27"/>
    <mergeCell ref="J27:J28"/>
    <mergeCell ref="F28:H29"/>
    <mergeCell ref="A33:A34"/>
    <mergeCell ref="F33:F34"/>
    <mergeCell ref="B4:E4"/>
    <mergeCell ref="R4:U4"/>
    <mergeCell ref="A5:C6"/>
    <mergeCell ref="E20:E21"/>
    <mergeCell ref="U20:U21"/>
    <mergeCell ref="E26:E27"/>
    <mergeCell ref="E28:E29"/>
    <mergeCell ref="U26:U27"/>
    <mergeCell ref="A7:A8"/>
    <mergeCell ref="B7:E8"/>
    <mergeCell ref="G7:G8"/>
    <mergeCell ref="F20:H21"/>
    <mergeCell ref="F7:F8"/>
    <mergeCell ref="F18:H19"/>
    <mergeCell ref="E18:E19"/>
    <mergeCell ref="E10:E11"/>
    <mergeCell ref="E12:E13"/>
    <mergeCell ref="H7:H8"/>
    <mergeCell ref="J11:J12"/>
    <mergeCell ref="R18:T19"/>
    <mergeCell ref="J19:J20"/>
    <mergeCell ref="I64:I65"/>
    <mergeCell ref="R60:U61"/>
    <mergeCell ref="U10:U11"/>
    <mergeCell ref="U12:U13"/>
    <mergeCell ref="U18:U19"/>
    <mergeCell ref="P19:P20"/>
    <mergeCell ref="U38:U39"/>
    <mergeCell ref="I72:I73"/>
    <mergeCell ref="U65:U66"/>
    <mergeCell ref="R71:T72"/>
    <mergeCell ref="U71:U72"/>
    <mergeCell ref="R73:T74"/>
    <mergeCell ref="I80:I81"/>
    <mergeCell ref="A58:B59"/>
    <mergeCell ref="A60:A61"/>
    <mergeCell ref="B60:E61"/>
    <mergeCell ref="E63:E64"/>
    <mergeCell ref="F63:H64"/>
    <mergeCell ref="E65:E66"/>
    <mergeCell ref="F65:H66"/>
    <mergeCell ref="F60:F61"/>
    <mergeCell ref="G60:G61"/>
  </mergeCells>
  <printOptions horizontalCentered="1" verticalCentered="1"/>
  <pageMargins left="0.5905511811023623" right="0.5905511811023623" top="0.5905511811023623" bottom="0.5905511811023623" header="0" footer="0.5905511811023623"/>
  <pageSetup horizontalDpi="1200" verticalDpi="12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3">
      <selection activeCell="I18" sqref="I18"/>
    </sheetView>
  </sheetViews>
  <sheetFormatPr defaultColWidth="9.00390625" defaultRowHeight="13.5"/>
  <cols>
    <col min="1" max="1" width="4.00390625" style="1" customWidth="1"/>
    <col min="2" max="2" width="13.75390625" style="1" customWidth="1"/>
    <col min="3" max="3" width="1.4921875" style="6" customWidth="1"/>
    <col min="4" max="4" width="7.75390625" style="1" customWidth="1"/>
    <col min="5" max="5" width="1.4921875" style="1" customWidth="1"/>
    <col min="6" max="6" width="3.00390625" style="1" customWidth="1"/>
    <col min="7" max="7" width="3.00390625" style="7" customWidth="1"/>
    <col min="8" max="8" width="3.00390625" style="14" customWidth="1"/>
    <col min="9" max="9" width="3.00390625" style="1" customWidth="1"/>
    <col min="10" max="11" width="3.50390625" style="1" customWidth="1"/>
    <col min="12" max="13" width="3.00390625" style="1" customWidth="1"/>
    <col min="14" max="14" width="3.00390625" style="9" customWidth="1"/>
    <col min="15" max="15" width="3.00390625" style="1" customWidth="1"/>
    <col min="16" max="16" width="13.75390625" style="1" customWidth="1"/>
    <col min="17" max="17" width="1.4921875" style="6" customWidth="1"/>
    <col min="18" max="18" width="7.75390625" style="1" customWidth="1"/>
    <col min="19" max="19" width="1.4921875" style="1" customWidth="1"/>
    <col min="20" max="20" width="4.00390625" style="1" customWidth="1"/>
    <col min="21" max="16384" width="9.00390625" style="1" customWidth="1"/>
  </cols>
  <sheetData>
    <row r="1" spans="1:20" ht="22.5" customHeight="1">
      <c r="A1" s="259" t="s">
        <v>29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ht="33.75" customHeight="1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6:15" ht="13.5">
      <c r="F3" s="165"/>
      <c r="G3" s="166"/>
      <c r="H3" s="165"/>
      <c r="I3" s="166"/>
      <c r="J3" s="166"/>
      <c r="K3" s="167"/>
      <c r="L3" s="167"/>
      <c r="M3" s="167"/>
      <c r="N3" s="167"/>
      <c r="O3" s="165"/>
    </row>
    <row r="4" spans="6:15" ht="13.5">
      <c r="F4" s="165"/>
      <c r="G4" s="166"/>
      <c r="H4" s="165"/>
      <c r="I4" s="166"/>
      <c r="J4" s="166"/>
      <c r="K4" s="167"/>
      <c r="L4" s="167"/>
      <c r="M4" s="167"/>
      <c r="N4" s="167"/>
      <c r="O4" s="165"/>
    </row>
    <row r="5" spans="1:20" ht="18" customHeight="1" thickBot="1">
      <c r="A5" s="289">
        <v>1</v>
      </c>
      <c r="B5" s="261" t="s">
        <v>59</v>
      </c>
      <c r="C5" s="262" t="s">
        <v>174</v>
      </c>
      <c r="D5" s="263" t="s">
        <v>15</v>
      </c>
      <c r="E5" s="262" t="s">
        <v>175</v>
      </c>
      <c r="F5" s="168"/>
      <c r="G5" s="169"/>
      <c r="H5" s="61">
        <v>1</v>
      </c>
      <c r="J5" s="170"/>
      <c r="K5" s="171"/>
      <c r="L5" s="172"/>
      <c r="M5" s="93">
        <v>2</v>
      </c>
      <c r="N5" s="173"/>
      <c r="O5" s="174"/>
      <c r="P5" s="261" t="s">
        <v>60</v>
      </c>
      <c r="Q5" s="262" t="s">
        <v>76</v>
      </c>
      <c r="R5" s="263" t="s">
        <v>18</v>
      </c>
      <c r="S5" s="262" t="s">
        <v>175</v>
      </c>
      <c r="T5" s="289">
        <v>12</v>
      </c>
    </row>
    <row r="6" spans="1:24" ht="18" customHeight="1" thickTop="1">
      <c r="A6" s="289"/>
      <c r="B6" s="261"/>
      <c r="C6" s="262"/>
      <c r="D6" s="263"/>
      <c r="E6" s="262"/>
      <c r="F6" s="173"/>
      <c r="G6" s="175"/>
      <c r="H6" s="176"/>
      <c r="I6" s="177"/>
      <c r="J6" s="170"/>
      <c r="K6" s="171"/>
      <c r="L6" s="172"/>
      <c r="M6" s="172"/>
      <c r="N6" s="178"/>
      <c r="O6" s="179"/>
      <c r="P6" s="261"/>
      <c r="Q6" s="262"/>
      <c r="R6" s="263"/>
      <c r="S6" s="262"/>
      <c r="T6" s="289"/>
      <c r="W6" s="45"/>
      <c r="X6" s="45"/>
    </row>
    <row r="7" spans="1:24" ht="15" customHeight="1" thickBot="1">
      <c r="A7" s="56"/>
      <c r="B7" s="46"/>
      <c r="C7" s="44"/>
      <c r="D7" s="47"/>
      <c r="E7" s="44"/>
      <c r="F7" s="173"/>
      <c r="G7" s="180"/>
      <c r="H7" s="176"/>
      <c r="I7" s="61">
        <v>2</v>
      </c>
      <c r="J7" s="170"/>
      <c r="K7" s="171"/>
      <c r="L7" s="93">
        <v>0</v>
      </c>
      <c r="M7" s="172"/>
      <c r="N7" s="181"/>
      <c r="O7" s="182"/>
      <c r="P7" s="46"/>
      <c r="Q7" s="44"/>
      <c r="R7" s="47"/>
      <c r="S7" s="44"/>
      <c r="T7" s="56"/>
      <c r="W7" s="48"/>
      <c r="X7" s="49"/>
    </row>
    <row r="8" spans="1:24" ht="18" customHeight="1" thickTop="1">
      <c r="A8" s="289">
        <v>2</v>
      </c>
      <c r="B8" s="261" t="s">
        <v>61</v>
      </c>
      <c r="C8" s="262" t="s">
        <v>174</v>
      </c>
      <c r="D8" s="263" t="s">
        <v>14</v>
      </c>
      <c r="E8" s="262" t="s">
        <v>75</v>
      </c>
      <c r="F8" s="183"/>
      <c r="G8" s="78">
        <v>0</v>
      </c>
      <c r="H8" s="184"/>
      <c r="I8" s="181"/>
      <c r="J8" s="170"/>
      <c r="K8" s="171"/>
      <c r="L8" s="172"/>
      <c r="M8" s="185"/>
      <c r="N8" s="93">
        <v>0</v>
      </c>
      <c r="O8" s="182"/>
      <c r="P8" s="261" t="s">
        <v>22</v>
      </c>
      <c r="Q8" s="262" t="s">
        <v>72</v>
      </c>
      <c r="R8" s="263" t="s">
        <v>16</v>
      </c>
      <c r="S8" s="262" t="s">
        <v>78</v>
      </c>
      <c r="T8" s="289">
        <v>13</v>
      </c>
      <c r="W8" s="48"/>
      <c r="X8" s="49"/>
    </row>
    <row r="9" spans="1:24" ht="18" customHeight="1" thickBot="1">
      <c r="A9" s="289"/>
      <c r="B9" s="261"/>
      <c r="C9" s="262"/>
      <c r="D9" s="263"/>
      <c r="E9" s="262"/>
      <c r="F9" s="186"/>
      <c r="G9" s="187"/>
      <c r="H9" s="188"/>
      <c r="I9" s="181"/>
      <c r="J9" s="170"/>
      <c r="K9" s="171"/>
      <c r="L9" s="172"/>
      <c r="M9" s="189"/>
      <c r="N9" s="190"/>
      <c r="O9" s="193"/>
      <c r="P9" s="261"/>
      <c r="Q9" s="262"/>
      <c r="R9" s="263"/>
      <c r="S9" s="262"/>
      <c r="T9" s="289"/>
      <c r="W9" s="48"/>
      <c r="X9" s="49"/>
    </row>
    <row r="10" spans="1:24" ht="18" customHeight="1" thickBot="1" thickTop="1">
      <c r="A10" s="289">
        <v>3</v>
      </c>
      <c r="B10" s="261" t="s">
        <v>12</v>
      </c>
      <c r="C10" s="262" t="s">
        <v>87</v>
      </c>
      <c r="D10" s="263" t="s">
        <v>18</v>
      </c>
      <c r="E10" s="262" t="s">
        <v>175</v>
      </c>
      <c r="F10" s="194"/>
      <c r="G10" s="174"/>
      <c r="H10" s="61">
        <v>2</v>
      </c>
      <c r="I10" s="181"/>
      <c r="J10" s="170"/>
      <c r="K10" s="171"/>
      <c r="L10" s="195"/>
      <c r="M10" s="93">
        <v>1</v>
      </c>
      <c r="N10" s="196"/>
      <c r="O10" s="174"/>
      <c r="P10" s="261" t="s">
        <v>176</v>
      </c>
      <c r="Q10" s="262" t="s">
        <v>177</v>
      </c>
      <c r="R10" s="263" t="s">
        <v>20</v>
      </c>
      <c r="S10" s="262" t="s">
        <v>75</v>
      </c>
      <c r="T10" s="289">
        <v>14</v>
      </c>
      <c r="W10" s="48"/>
      <c r="X10" s="49"/>
    </row>
    <row r="11" spans="1:24" ht="18" customHeight="1" thickBot="1" thickTop="1">
      <c r="A11" s="289"/>
      <c r="B11" s="261"/>
      <c r="C11" s="262"/>
      <c r="D11" s="263"/>
      <c r="E11" s="262"/>
      <c r="F11" s="177"/>
      <c r="G11" s="61">
        <v>3</v>
      </c>
      <c r="H11" s="182"/>
      <c r="I11" s="197"/>
      <c r="J11" s="61">
        <v>2</v>
      </c>
      <c r="K11" s="93">
        <v>1</v>
      </c>
      <c r="L11" s="198"/>
      <c r="M11" s="199"/>
      <c r="N11" s="93">
        <v>3</v>
      </c>
      <c r="O11" s="200"/>
      <c r="P11" s="261"/>
      <c r="Q11" s="262"/>
      <c r="R11" s="263"/>
      <c r="S11" s="262"/>
      <c r="T11" s="289"/>
      <c r="W11" s="177"/>
      <c r="X11" s="49"/>
    </row>
    <row r="12" spans="1:24" ht="15" customHeight="1" thickTop="1">
      <c r="A12" s="57"/>
      <c r="B12" s="46"/>
      <c r="C12" s="50"/>
      <c r="D12" s="47"/>
      <c r="E12" s="50"/>
      <c r="F12" s="173"/>
      <c r="G12" s="174"/>
      <c r="H12" s="201"/>
      <c r="I12" s="202"/>
      <c r="J12" s="203"/>
      <c r="K12" s="171"/>
      <c r="L12" s="204"/>
      <c r="M12" s="205"/>
      <c r="N12" s="206"/>
      <c r="O12" s="174"/>
      <c r="P12" s="51"/>
      <c r="Q12" s="50"/>
      <c r="R12" s="47"/>
      <c r="S12" s="50"/>
      <c r="T12" s="57"/>
      <c r="W12" s="48"/>
      <c r="X12" s="49"/>
    </row>
    <row r="13" spans="1:24" ht="18" customHeight="1" thickBot="1">
      <c r="A13" s="289">
        <v>4</v>
      </c>
      <c r="B13" s="261" t="s">
        <v>62</v>
      </c>
      <c r="C13" s="262" t="s">
        <v>93</v>
      </c>
      <c r="D13" s="263" t="s">
        <v>26</v>
      </c>
      <c r="E13" s="262" t="s">
        <v>175</v>
      </c>
      <c r="F13" s="182"/>
      <c r="G13" s="174"/>
      <c r="H13" s="102">
        <v>1</v>
      </c>
      <c r="I13" s="207"/>
      <c r="J13" s="203"/>
      <c r="K13" s="171"/>
      <c r="L13" s="208"/>
      <c r="M13" s="205"/>
      <c r="N13" s="93">
        <v>3</v>
      </c>
      <c r="O13" s="174"/>
      <c r="P13" s="261" t="s">
        <v>63</v>
      </c>
      <c r="Q13" s="262" t="s">
        <v>178</v>
      </c>
      <c r="R13" s="263" t="s">
        <v>15</v>
      </c>
      <c r="S13" s="262" t="s">
        <v>175</v>
      </c>
      <c r="T13" s="289">
        <v>15</v>
      </c>
      <c r="W13" s="48"/>
      <c r="X13" s="49"/>
    </row>
    <row r="14" spans="1:24" ht="18" customHeight="1" thickBot="1" thickTop="1">
      <c r="A14" s="289"/>
      <c r="B14" s="261"/>
      <c r="C14" s="262"/>
      <c r="D14" s="263"/>
      <c r="E14" s="262"/>
      <c r="F14" s="209"/>
      <c r="G14" s="175"/>
      <c r="H14" s="210"/>
      <c r="I14" s="211"/>
      <c r="J14" s="203"/>
      <c r="K14" s="171"/>
      <c r="L14" s="208"/>
      <c r="M14" s="93">
        <v>2</v>
      </c>
      <c r="N14" s="212"/>
      <c r="O14" s="213"/>
      <c r="P14" s="261"/>
      <c r="Q14" s="262"/>
      <c r="R14" s="263"/>
      <c r="S14" s="262"/>
      <c r="T14" s="289"/>
      <c r="W14" s="48"/>
      <c r="X14" s="49"/>
    </row>
    <row r="15" spans="1:24" ht="18" customHeight="1" thickBot="1" thickTop="1">
      <c r="A15" s="289">
        <v>5</v>
      </c>
      <c r="B15" s="261" t="s">
        <v>10</v>
      </c>
      <c r="C15" s="262" t="s">
        <v>70</v>
      </c>
      <c r="D15" s="263" t="s">
        <v>16</v>
      </c>
      <c r="E15" s="262" t="s">
        <v>78</v>
      </c>
      <c r="F15" s="214"/>
      <c r="G15" s="215"/>
      <c r="H15" s="184"/>
      <c r="I15" s="78">
        <v>0</v>
      </c>
      <c r="J15" s="203"/>
      <c r="K15" s="216"/>
      <c r="L15" s="208"/>
      <c r="M15" s="217"/>
      <c r="N15" s="218"/>
      <c r="O15" s="219"/>
      <c r="P15" s="261" t="s">
        <v>64</v>
      </c>
      <c r="Q15" s="262" t="s">
        <v>91</v>
      </c>
      <c r="R15" s="263" t="s">
        <v>17</v>
      </c>
      <c r="S15" s="262" t="s">
        <v>175</v>
      </c>
      <c r="T15" s="289">
        <v>16</v>
      </c>
      <c r="W15" s="48"/>
      <c r="X15" s="49"/>
    </row>
    <row r="16" spans="1:24" ht="18" customHeight="1" thickBot="1" thickTop="1">
      <c r="A16" s="289"/>
      <c r="B16" s="261"/>
      <c r="C16" s="262"/>
      <c r="D16" s="263"/>
      <c r="E16" s="262"/>
      <c r="F16" s="182"/>
      <c r="G16" s="174"/>
      <c r="H16" s="61">
        <v>2</v>
      </c>
      <c r="I16" s="211"/>
      <c r="J16" s="220"/>
      <c r="K16" s="216"/>
      <c r="L16" s="208"/>
      <c r="M16" s="221"/>
      <c r="N16" s="93">
        <v>0</v>
      </c>
      <c r="O16" s="182"/>
      <c r="P16" s="261"/>
      <c r="Q16" s="262"/>
      <c r="R16" s="263"/>
      <c r="S16" s="262"/>
      <c r="T16" s="289"/>
      <c r="W16" s="48"/>
      <c r="X16" s="49"/>
    </row>
    <row r="17" spans="1:24" ht="15" customHeight="1" thickTop="1">
      <c r="A17" s="57"/>
      <c r="B17" s="46"/>
      <c r="C17" s="50"/>
      <c r="D17" s="47"/>
      <c r="E17" s="50"/>
      <c r="F17" s="198"/>
      <c r="G17" s="174"/>
      <c r="H17" s="182"/>
      <c r="I17" s="222"/>
      <c r="J17" s="223"/>
      <c r="K17" s="224"/>
      <c r="L17" s="120">
        <v>2</v>
      </c>
      <c r="M17" s="174"/>
      <c r="N17" s="225"/>
      <c r="O17" s="226"/>
      <c r="P17" s="261" t="s">
        <v>11</v>
      </c>
      <c r="Q17" s="262" t="s">
        <v>91</v>
      </c>
      <c r="R17" s="263" t="s">
        <v>26</v>
      </c>
      <c r="S17" s="262" t="s">
        <v>175</v>
      </c>
      <c r="T17" s="289">
        <v>17</v>
      </c>
      <c r="W17" s="48"/>
      <c r="X17" s="49"/>
    </row>
    <row r="18" spans="1:24" ht="18" customHeight="1" thickBot="1">
      <c r="A18" s="289">
        <v>6</v>
      </c>
      <c r="B18" s="261" t="s">
        <v>21</v>
      </c>
      <c r="C18" s="262" t="s">
        <v>179</v>
      </c>
      <c r="D18" s="263" t="s">
        <v>17</v>
      </c>
      <c r="E18" s="262" t="s">
        <v>175</v>
      </c>
      <c r="F18" s="182"/>
      <c r="G18" s="174"/>
      <c r="H18" s="61">
        <v>2</v>
      </c>
      <c r="I18" s="222"/>
      <c r="J18" s="227"/>
      <c r="K18" s="228"/>
      <c r="L18" s="229"/>
      <c r="M18" s="93">
        <v>1</v>
      </c>
      <c r="N18" s="230"/>
      <c r="O18" s="209"/>
      <c r="P18" s="261"/>
      <c r="Q18" s="262"/>
      <c r="R18" s="263"/>
      <c r="S18" s="262"/>
      <c r="T18" s="289"/>
      <c r="W18" s="48"/>
      <c r="X18" s="49"/>
    </row>
    <row r="19" spans="1:24" ht="18" customHeight="1" thickTop="1">
      <c r="A19" s="289"/>
      <c r="B19" s="261"/>
      <c r="C19" s="262"/>
      <c r="D19" s="263"/>
      <c r="E19" s="262"/>
      <c r="F19" s="231"/>
      <c r="G19" s="232"/>
      <c r="H19" s="182"/>
      <c r="I19" s="222"/>
      <c r="J19" s="227"/>
      <c r="K19" s="228"/>
      <c r="L19" s="229"/>
      <c r="M19" s="174"/>
      <c r="N19" s="173"/>
      <c r="O19" s="174"/>
      <c r="P19" s="46"/>
      <c r="Q19" s="50"/>
      <c r="R19" s="47"/>
      <c r="S19" s="50"/>
      <c r="T19" s="57"/>
      <c r="W19" s="48"/>
      <c r="X19" s="49"/>
    </row>
    <row r="20" spans="1:24" ht="15" customHeight="1" thickBot="1">
      <c r="A20" s="56"/>
      <c r="B20" s="46"/>
      <c r="C20" s="44"/>
      <c r="D20" s="47"/>
      <c r="E20" s="44"/>
      <c r="F20" s="173"/>
      <c r="G20" s="233"/>
      <c r="H20" s="182"/>
      <c r="I20" s="102">
        <v>1</v>
      </c>
      <c r="J20" s="227"/>
      <c r="K20" s="228"/>
      <c r="L20" s="229"/>
      <c r="M20" s="174"/>
      <c r="O20" s="174"/>
      <c r="P20" s="46"/>
      <c r="Q20" s="44"/>
      <c r="R20" s="47"/>
      <c r="S20" s="44"/>
      <c r="T20" s="56"/>
      <c r="W20" s="48"/>
      <c r="X20" s="49"/>
    </row>
    <row r="21" spans="1:24" ht="18" customHeight="1" thickBot="1" thickTop="1">
      <c r="A21" s="289">
        <v>7</v>
      </c>
      <c r="B21" s="261" t="s">
        <v>65</v>
      </c>
      <c r="C21" s="262" t="s">
        <v>72</v>
      </c>
      <c r="D21" s="263" t="s">
        <v>18</v>
      </c>
      <c r="E21" s="262" t="s">
        <v>175</v>
      </c>
      <c r="F21" s="234"/>
      <c r="G21" s="102">
        <v>2</v>
      </c>
      <c r="H21" s="235"/>
      <c r="I21" s="222"/>
      <c r="J21" s="227"/>
      <c r="K21" s="228"/>
      <c r="L21" s="229"/>
      <c r="M21" s="93">
        <v>3</v>
      </c>
      <c r="N21" s="173"/>
      <c r="O21" s="174"/>
      <c r="P21" s="261" t="s">
        <v>9</v>
      </c>
      <c r="Q21" s="262" t="s">
        <v>87</v>
      </c>
      <c r="R21" s="263" t="s">
        <v>14</v>
      </c>
      <c r="S21" s="262" t="s">
        <v>75</v>
      </c>
      <c r="T21" s="289">
        <v>18</v>
      </c>
      <c r="W21" s="48"/>
      <c r="X21" s="49"/>
    </row>
    <row r="22" spans="1:24" ht="18" customHeight="1" thickBot="1" thickTop="1">
      <c r="A22" s="289"/>
      <c r="B22" s="261"/>
      <c r="C22" s="262"/>
      <c r="D22" s="263"/>
      <c r="E22" s="262"/>
      <c r="F22" s="236"/>
      <c r="G22" s="237"/>
      <c r="H22" s="201"/>
      <c r="I22" s="222"/>
      <c r="J22" s="227"/>
      <c r="K22" s="228"/>
      <c r="L22" s="120">
        <v>2</v>
      </c>
      <c r="M22" s="212"/>
      <c r="N22" s="178"/>
      <c r="O22" s="179"/>
      <c r="P22" s="261"/>
      <c r="Q22" s="262"/>
      <c r="R22" s="263"/>
      <c r="S22" s="262"/>
      <c r="T22" s="289"/>
      <c r="W22" s="48"/>
      <c r="X22" s="49"/>
    </row>
    <row r="23" spans="1:24" ht="18" customHeight="1" thickTop="1">
      <c r="A23" s="289">
        <v>8</v>
      </c>
      <c r="B23" s="261" t="s">
        <v>24</v>
      </c>
      <c r="C23" s="262" t="s">
        <v>6</v>
      </c>
      <c r="D23" s="263" t="s">
        <v>19</v>
      </c>
      <c r="E23" s="262" t="s">
        <v>175</v>
      </c>
      <c r="F23" s="238"/>
      <c r="G23" s="174"/>
      <c r="H23" s="61">
        <v>1</v>
      </c>
      <c r="I23" s="239"/>
      <c r="J23" s="227"/>
      <c r="K23" s="228"/>
      <c r="L23" s="240"/>
      <c r="M23" s="218"/>
      <c r="N23" s="241"/>
      <c r="O23" s="242"/>
      <c r="P23" s="261" t="s">
        <v>66</v>
      </c>
      <c r="Q23" s="262" t="s">
        <v>76</v>
      </c>
      <c r="R23" s="263" t="s">
        <v>17</v>
      </c>
      <c r="S23" s="262" t="s">
        <v>175</v>
      </c>
      <c r="T23" s="289">
        <v>19</v>
      </c>
      <c r="W23" s="48"/>
      <c r="X23" s="49"/>
    </row>
    <row r="24" spans="1:24" ht="18" customHeight="1" thickBot="1">
      <c r="A24" s="289"/>
      <c r="B24" s="261"/>
      <c r="C24" s="262"/>
      <c r="D24" s="263"/>
      <c r="E24" s="262"/>
      <c r="F24" s="177"/>
      <c r="G24" s="61">
        <v>1</v>
      </c>
      <c r="H24" s="201"/>
      <c r="I24" s="239"/>
      <c r="J24" s="227"/>
      <c r="K24" s="228"/>
      <c r="L24" s="243"/>
      <c r="M24" s="93">
        <v>0</v>
      </c>
      <c r="N24" s="173"/>
      <c r="O24" s="174"/>
      <c r="P24" s="261"/>
      <c r="Q24" s="262"/>
      <c r="R24" s="263"/>
      <c r="S24" s="262"/>
      <c r="T24" s="289"/>
      <c r="W24" s="48"/>
      <c r="X24" s="49"/>
    </row>
    <row r="25" spans="1:24" ht="15" customHeight="1" thickTop="1">
      <c r="A25" s="57"/>
      <c r="B25" s="46"/>
      <c r="C25" s="50"/>
      <c r="D25" s="47"/>
      <c r="E25" s="50"/>
      <c r="F25" s="177"/>
      <c r="G25" s="174"/>
      <c r="H25" s="244"/>
      <c r="I25" s="178"/>
      <c r="J25" s="61">
        <v>0</v>
      </c>
      <c r="K25" s="120">
        <v>2</v>
      </c>
      <c r="L25" s="174"/>
      <c r="M25" s="245"/>
      <c r="N25" s="173"/>
      <c r="O25" s="174"/>
      <c r="P25" s="46"/>
      <c r="Q25" s="12"/>
      <c r="R25" s="47"/>
      <c r="S25" s="13"/>
      <c r="T25" s="57"/>
      <c r="W25" s="53"/>
      <c r="X25" s="49"/>
    </row>
    <row r="26" spans="1:24" ht="18" customHeight="1" thickBot="1">
      <c r="A26" s="289">
        <v>9</v>
      </c>
      <c r="B26" s="261" t="s">
        <v>27</v>
      </c>
      <c r="C26" s="262" t="s">
        <v>70</v>
      </c>
      <c r="D26" s="263" t="s">
        <v>14</v>
      </c>
      <c r="E26" s="262" t="s">
        <v>75</v>
      </c>
      <c r="F26" s="182"/>
      <c r="G26" s="61">
        <v>2</v>
      </c>
      <c r="H26" s="244"/>
      <c r="I26" s="181"/>
      <c r="J26" s="227"/>
      <c r="K26" s="246"/>
      <c r="L26" s="174"/>
      <c r="M26" s="245"/>
      <c r="N26" s="93">
        <v>3</v>
      </c>
      <c r="O26" s="174"/>
      <c r="P26" s="261" t="s">
        <v>23</v>
      </c>
      <c r="Q26" s="262" t="s">
        <v>177</v>
      </c>
      <c r="R26" s="263" t="s">
        <v>16</v>
      </c>
      <c r="S26" s="262" t="s">
        <v>78</v>
      </c>
      <c r="T26" s="289">
        <v>20</v>
      </c>
      <c r="W26" s="48"/>
      <c r="X26" s="49"/>
    </row>
    <row r="27" spans="1:24" ht="18" customHeight="1" thickBot="1" thickTop="1">
      <c r="A27" s="289"/>
      <c r="B27" s="261"/>
      <c r="C27" s="262"/>
      <c r="D27" s="263"/>
      <c r="E27" s="262"/>
      <c r="F27" s="236"/>
      <c r="G27" s="247"/>
      <c r="H27" s="78">
        <v>3</v>
      </c>
      <c r="I27" s="181"/>
      <c r="J27" s="227"/>
      <c r="K27" s="246"/>
      <c r="L27" s="195"/>
      <c r="M27" s="93">
        <v>1</v>
      </c>
      <c r="N27" s="212"/>
      <c r="O27" s="213"/>
      <c r="P27" s="261"/>
      <c r="Q27" s="262"/>
      <c r="R27" s="263"/>
      <c r="S27" s="262"/>
      <c r="T27" s="289"/>
      <c r="W27" s="48"/>
      <c r="X27" s="49"/>
    </row>
    <row r="28" spans="1:24" ht="18" customHeight="1" thickTop="1">
      <c r="A28" s="289">
        <v>10</v>
      </c>
      <c r="B28" s="261" t="s">
        <v>67</v>
      </c>
      <c r="C28" s="262" t="s">
        <v>180</v>
      </c>
      <c r="D28" s="263" t="s">
        <v>15</v>
      </c>
      <c r="E28" s="262" t="s">
        <v>175</v>
      </c>
      <c r="F28" s="248"/>
      <c r="G28" s="249"/>
      <c r="H28" s="250"/>
      <c r="I28" s="181"/>
      <c r="J28" s="251"/>
      <c r="K28" s="246"/>
      <c r="L28" s="174"/>
      <c r="M28" s="245"/>
      <c r="N28" s="252"/>
      <c r="O28" s="219"/>
      <c r="P28" s="261" t="s">
        <v>68</v>
      </c>
      <c r="Q28" s="262" t="s">
        <v>6</v>
      </c>
      <c r="R28" s="263" t="s">
        <v>15</v>
      </c>
      <c r="S28" s="262" t="s">
        <v>175</v>
      </c>
      <c r="T28" s="289">
        <v>21</v>
      </c>
      <c r="W28" s="48"/>
      <c r="X28" s="49"/>
    </row>
    <row r="29" spans="1:20" ht="18" customHeight="1" thickBot="1">
      <c r="A29" s="289"/>
      <c r="B29" s="261"/>
      <c r="C29" s="262"/>
      <c r="D29" s="263"/>
      <c r="E29" s="262"/>
      <c r="F29" s="173"/>
      <c r="G29" s="78">
        <v>1</v>
      </c>
      <c r="H29" s="253"/>
      <c r="I29" s="181"/>
      <c r="J29" s="251"/>
      <c r="K29" s="246"/>
      <c r="L29" s="174"/>
      <c r="M29" s="254"/>
      <c r="N29" s="93">
        <v>0</v>
      </c>
      <c r="O29" s="182"/>
      <c r="P29" s="261"/>
      <c r="Q29" s="262"/>
      <c r="R29" s="263"/>
      <c r="S29" s="262"/>
      <c r="T29" s="289"/>
    </row>
    <row r="30" spans="1:20" ht="15" customHeight="1" thickTop="1">
      <c r="A30" s="57"/>
      <c r="B30" s="46"/>
      <c r="C30" s="50"/>
      <c r="D30" s="47"/>
      <c r="E30" s="50"/>
      <c r="F30" s="177"/>
      <c r="G30" s="180"/>
      <c r="H30" s="182"/>
      <c r="I30" s="61">
        <v>2</v>
      </c>
      <c r="J30" s="227"/>
      <c r="K30" s="246"/>
      <c r="L30" s="93">
        <v>0</v>
      </c>
      <c r="M30" s="174"/>
      <c r="N30" s="181"/>
      <c r="O30" s="182"/>
      <c r="P30" s="54"/>
      <c r="R30" s="54"/>
      <c r="T30" s="55"/>
    </row>
    <row r="31" spans="1:20" ht="18" customHeight="1" thickBot="1">
      <c r="A31" s="289">
        <v>11</v>
      </c>
      <c r="B31" s="261" t="s">
        <v>69</v>
      </c>
      <c r="C31" s="262" t="s">
        <v>177</v>
      </c>
      <c r="D31" s="263" t="s">
        <v>20</v>
      </c>
      <c r="E31" s="262" t="s">
        <v>75</v>
      </c>
      <c r="F31" s="242"/>
      <c r="G31" s="255"/>
      <c r="H31" s="182"/>
      <c r="I31" s="177"/>
      <c r="J31" s="227"/>
      <c r="K31" s="246"/>
      <c r="L31" s="174"/>
      <c r="M31" s="174"/>
      <c r="N31" s="197"/>
      <c r="O31" s="256"/>
      <c r="P31" s="261" t="s">
        <v>13</v>
      </c>
      <c r="Q31" s="262" t="s">
        <v>6</v>
      </c>
      <c r="R31" s="263" t="s">
        <v>19</v>
      </c>
      <c r="S31" s="262" t="s">
        <v>175</v>
      </c>
      <c r="T31" s="289">
        <v>22</v>
      </c>
    </row>
    <row r="32" spans="1:20" ht="18" customHeight="1" thickTop="1">
      <c r="A32" s="289"/>
      <c r="B32" s="261"/>
      <c r="C32" s="262"/>
      <c r="D32" s="263"/>
      <c r="E32" s="262"/>
      <c r="F32" s="182"/>
      <c r="G32" s="174"/>
      <c r="H32" s="61">
        <v>0</v>
      </c>
      <c r="I32" s="177"/>
      <c r="J32" s="227"/>
      <c r="K32" s="246"/>
      <c r="L32" s="172"/>
      <c r="M32" s="93">
        <v>2</v>
      </c>
      <c r="N32" s="173"/>
      <c r="O32" s="174"/>
      <c r="P32" s="261"/>
      <c r="Q32" s="262"/>
      <c r="R32" s="263"/>
      <c r="S32" s="262"/>
      <c r="T32" s="289"/>
    </row>
    <row r="33" spans="1:20" ht="18" customHeight="1">
      <c r="A33" s="10"/>
      <c r="B33" s="11"/>
      <c r="C33" s="50"/>
      <c r="D33" s="13"/>
      <c r="E33" s="50"/>
      <c r="F33" s="177"/>
      <c r="G33" s="174"/>
      <c r="H33" s="257"/>
      <c r="I33" s="177"/>
      <c r="J33" s="227"/>
      <c r="K33" s="246"/>
      <c r="L33" s="172"/>
      <c r="M33" s="172"/>
      <c r="N33" s="177"/>
      <c r="O33" s="172"/>
      <c r="P33" s="11"/>
      <c r="Q33" s="50"/>
      <c r="R33" s="13"/>
      <c r="S33" s="50"/>
      <c r="T33" s="10"/>
    </row>
    <row r="34" spans="10:13" ht="33" customHeight="1">
      <c r="J34" s="48"/>
      <c r="K34" s="258"/>
      <c r="L34" s="9"/>
      <c r="M34" s="9"/>
    </row>
    <row r="35" spans="6:15" ht="22.5" customHeight="1">
      <c r="F35" s="290" t="s">
        <v>181</v>
      </c>
      <c r="G35" s="291"/>
      <c r="H35" s="291"/>
      <c r="I35" s="291"/>
      <c r="J35" s="291" t="s">
        <v>182</v>
      </c>
      <c r="K35" s="291"/>
      <c r="L35" s="291" t="s">
        <v>183</v>
      </c>
      <c r="M35" s="291"/>
      <c r="N35" s="291"/>
      <c r="O35" s="292"/>
    </row>
    <row r="36" spans="6:15" ht="22.5" customHeight="1">
      <c r="F36" s="274" t="s">
        <v>184</v>
      </c>
      <c r="G36" s="275"/>
      <c r="H36" s="275"/>
      <c r="I36" s="275"/>
      <c r="J36" s="275" t="s">
        <v>185</v>
      </c>
      <c r="K36" s="275"/>
      <c r="L36" s="275" t="s">
        <v>186</v>
      </c>
      <c r="M36" s="275"/>
      <c r="N36" s="275"/>
      <c r="O36" s="276"/>
    </row>
    <row r="37" spans="6:15" ht="22.5" customHeight="1">
      <c r="F37" s="277" t="s">
        <v>187</v>
      </c>
      <c r="G37" s="269"/>
      <c r="H37" s="269"/>
      <c r="I37" s="269"/>
      <c r="J37" s="269" t="s">
        <v>188</v>
      </c>
      <c r="K37" s="269"/>
      <c r="L37" s="269" t="s">
        <v>189</v>
      </c>
      <c r="M37" s="269"/>
      <c r="N37" s="269"/>
      <c r="O37" s="270"/>
    </row>
    <row r="38" spans="6:15" ht="22.5" customHeight="1">
      <c r="F38" s="271" t="s">
        <v>190</v>
      </c>
      <c r="G38" s="272"/>
      <c r="H38" s="272"/>
      <c r="I38" s="272"/>
      <c r="J38" s="272" t="s">
        <v>7</v>
      </c>
      <c r="K38" s="272"/>
      <c r="L38" s="272" t="s">
        <v>191</v>
      </c>
      <c r="M38" s="272"/>
      <c r="N38" s="272"/>
      <c r="O38" s="273"/>
    </row>
    <row r="39" ht="13.5">
      <c r="A39" s="55"/>
    </row>
    <row r="40" ht="13.5">
      <c r="A40" s="55"/>
    </row>
    <row r="41" spans="1:17" ht="13.5">
      <c r="A41" s="55"/>
      <c r="C41" s="58"/>
      <c r="G41" s="8"/>
      <c r="H41" s="1"/>
      <c r="M41" s="9"/>
      <c r="P41" s="6"/>
      <c r="Q41" s="1"/>
    </row>
    <row r="42" spans="1:17" ht="13.5">
      <c r="A42" s="55"/>
      <c r="C42" s="58"/>
      <c r="G42" s="8"/>
      <c r="H42" s="1"/>
      <c r="M42" s="9"/>
      <c r="P42" s="6"/>
      <c r="Q42" s="1"/>
    </row>
    <row r="43" spans="1:17" ht="13.5">
      <c r="A43" s="55"/>
      <c r="C43" s="58"/>
      <c r="G43" s="8"/>
      <c r="H43" s="1"/>
      <c r="M43" s="9"/>
      <c r="P43" s="6"/>
      <c r="Q43" s="1"/>
    </row>
    <row r="44" spans="3:17" ht="13.5">
      <c r="C44" s="58"/>
      <c r="G44" s="8"/>
      <c r="H44" s="1"/>
      <c r="M44" s="9"/>
      <c r="P44" s="6"/>
      <c r="Q44" s="1"/>
    </row>
    <row r="45" spans="3:17" ht="13.5">
      <c r="C45" s="58"/>
      <c r="G45" s="8"/>
      <c r="H45" s="1"/>
      <c r="M45" s="9"/>
      <c r="P45" s="6"/>
      <c r="Q45" s="1"/>
    </row>
    <row r="46" spans="3:17" ht="13.5">
      <c r="C46" s="58"/>
      <c r="G46" s="8"/>
      <c r="H46" s="1"/>
      <c r="M46" s="9"/>
      <c r="P46" s="6"/>
      <c r="Q46" s="1"/>
    </row>
    <row r="47" spans="3:17" ht="13.5">
      <c r="C47" s="58"/>
      <c r="G47" s="8"/>
      <c r="H47" s="1"/>
      <c r="M47" s="9"/>
      <c r="P47" s="6"/>
      <c r="Q47" s="1"/>
    </row>
    <row r="48" spans="3:17" ht="13.5">
      <c r="C48" s="58"/>
      <c r="G48" s="8"/>
      <c r="H48" s="1"/>
      <c r="M48" s="9"/>
      <c r="P48" s="6"/>
      <c r="Q48" s="1"/>
    </row>
    <row r="49" spans="3:17" ht="13.5">
      <c r="C49" s="58"/>
      <c r="G49" s="8"/>
      <c r="H49" s="1"/>
      <c r="M49" s="9"/>
      <c r="P49" s="6"/>
      <c r="Q49" s="1"/>
    </row>
    <row r="50" spans="3:17" ht="13.5">
      <c r="C50" s="58"/>
      <c r="G50" s="8"/>
      <c r="H50" s="1"/>
      <c r="M50" s="9"/>
      <c r="P50" s="6"/>
      <c r="Q50" s="1"/>
    </row>
    <row r="51" spans="3:17" ht="13.5">
      <c r="C51" s="58"/>
      <c r="G51" s="8"/>
      <c r="H51" s="1"/>
      <c r="M51" s="9"/>
      <c r="P51" s="6"/>
      <c r="Q51" s="1"/>
    </row>
    <row r="52" spans="3:17" ht="13.5">
      <c r="C52" s="58"/>
      <c r="G52" s="8"/>
      <c r="H52" s="1"/>
      <c r="M52" s="9"/>
      <c r="P52" s="6"/>
      <c r="Q52" s="1"/>
    </row>
    <row r="53" spans="3:17" ht="13.5">
      <c r="C53" s="58"/>
      <c r="G53" s="8"/>
      <c r="H53" s="1"/>
      <c r="M53" s="9"/>
      <c r="P53" s="6"/>
      <c r="Q53" s="1"/>
    </row>
    <row r="54" spans="3:17" ht="13.5">
      <c r="C54" s="58"/>
      <c r="G54" s="8"/>
      <c r="H54" s="1"/>
      <c r="M54" s="9"/>
      <c r="P54" s="6"/>
      <c r="Q54" s="1"/>
    </row>
    <row r="55" spans="3:17" ht="13.5">
      <c r="C55" s="58"/>
      <c r="G55" s="8"/>
      <c r="H55" s="1"/>
      <c r="M55" s="9"/>
      <c r="P55" s="6"/>
      <c r="Q55" s="1"/>
    </row>
    <row r="56" spans="3:17" ht="13.5">
      <c r="C56" s="58"/>
      <c r="G56" s="8"/>
      <c r="H56" s="1"/>
      <c r="M56" s="9"/>
      <c r="P56" s="6"/>
      <c r="Q56" s="1"/>
    </row>
    <row r="57" spans="3:17" ht="13.5">
      <c r="C57" s="58"/>
      <c r="G57" s="8"/>
      <c r="H57" s="1"/>
      <c r="M57" s="9"/>
      <c r="P57" s="6"/>
      <c r="Q57" s="1"/>
    </row>
    <row r="58" spans="3:17" ht="13.5">
      <c r="C58" s="58"/>
      <c r="G58" s="8"/>
      <c r="H58" s="1"/>
      <c r="M58" s="9"/>
      <c r="P58" s="6"/>
      <c r="Q58" s="1"/>
    </row>
    <row r="59" spans="3:17" ht="13.5">
      <c r="C59" s="58"/>
      <c r="G59" s="8"/>
      <c r="H59" s="1"/>
      <c r="M59" s="9"/>
      <c r="P59" s="6"/>
      <c r="Q59" s="1"/>
    </row>
    <row r="60" spans="3:17" ht="13.5">
      <c r="C60" s="58"/>
      <c r="G60" s="8"/>
      <c r="H60" s="1"/>
      <c r="M60" s="9"/>
      <c r="P60" s="6"/>
      <c r="Q60" s="1"/>
    </row>
    <row r="61" spans="3:17" ht="13.5">
      <c r="C61" s="58"/>
      <c r="G61" s="8"/>
      <c r="H61" s="1"/>
      <c r="M61" s="9"/>
      <c r="P61" s="6"/>
      <c r="Q61" s="1"/>
    </row>
    <row r="62" spans="3:17" ht="13.5">
      <c r="C62" s="58"/>
      <c r="G62" s="8"/>
      <c r="H62" s="1"/>
      <c r="M62" s="9"/>
      <c r="P62" s="6"/>
      <c r="Q62" s="1"/>
    </row>
  </sheetData>
  <sheetProtection/>
  <mergeCells count="124">
    <mergeCell ref="S31:S32"/>
    <mergeCell ref="T31:T32"/>
    <mergeCell ref="F38:I38"/>
    <mergeCell ref="J38:K38"/>
    <mergeCell ref="L38:O38"/>
    <mergeCell ref="F36:I36"/>
    <mergeCell ref="J36:K36"/>
    <mergeCell ref="L36:O36"/>
    <mergeCell ref="F37:I37"/>
    <mergeCell ref="J37:K37"/>
    <mergeCell ref="Q28:Q29"/>
    <mergeCell ref="P28:P29"/>
    <mergeCell ref="Q31:Q32"/>
    <mergeCell ref="L37:O37"/>
    <mergeCell ref="R31:R32"/>
    <mergeCell ref="E31:E32"/>
    <mergeCell ref="P31:P32"/>
    <mergeCell ref="A28:A29"/>
    <mergeCell ref="B28:B29"/>
    <mergeCell ref="C28:C29"/>
    <mergeCell ref="D28:D29"/>
    <mergeCell ref="E28:E29"/>
    <mergeCell ref="F35:I35"/>
    <mergeCell ref="J35:K35"/>
    <mergeCell ref="L35:O35"/>
    <mergeCell ref="A31:A32"/>
    <mergeCell ref="B31:B32"/>
    <mergeCell ref="C31:C32"/>
    <mergeCell ref="D31:D32"/>
    <mergeCell ref="T26:T27"/>
    <mergeCell ref="R28:R29"/>
    <mergeCell ref="S28:S29"/>
    <mergeCell ref="T28:T29"/>
    <mergeCell ref="A26:A27"/>
    <mergeCell ref="B26:B27"/>
    <mergeCell ref="C26:C27"/>
    <mergeCell ref="D26:D27"/>
    <mergeCell ref="R23:R24"/>
    <mergeCell ref="S23:S24"/>
    <mergeCell ref="T23:T24"/>
    <mergeCell ref="E26:E27"/>
    <mergeCell ref="P26:P27"/>
    <mergeCell ref="P23:P24"/>
    <mergeCell ref="Q23:Q24"/>
    <mergeCell ref="Q26:Q27"/>
    <mergeCell ref="R26:R27"/>
    <mergeCell ref="S26:S27"/>
    <mergeCell ref="T21:T22"/>
    <mergeCell ref="A23:A24"/>
    <mergeCell ref="B23:B24"/>
    <mergeCell ref="C23:C24"/>
    <mergeCell ref="D23:D24"/>
    <mergeCell ref="E23:E24"/>
    <mergeCell ref="P21:P22"/>
    <mergeCell ref="Q21:Q22"/>
    <mergeCell ref="R21:R22"/>
    <mergeCell ref="S21:S22"/>
    <mergeCell ref="E18:E19"/>
    <mergeCell ref="A21:A22"/>
    <mergeCell ref="B21:B22"/>
    <mergeCell ref="C21:C22"/>
    <mergeCell ref="D21:D22"/>
    <mergeCell ref="E21:E22"/>
    <mergeCell ref="A18:A19"/>
    <mergeCell ref="B18:B19"/>
    <mergeCell ref="C18:C19"/>
    <mergeCell ref="D18:D19"/>
    <mergeCell ref="S15:S16"/>
    <mergeCell ref="T15:T16"/>
    <mergeCell ref="P17:P18"/>
    <mergeCell ref="Q17:Q18"/>
    <mergeCell ref="R17:R18"/>
    <mergeCell ref="S17:S18"/>
    <mergeCell ref="T17:T18"/>
    <mergeCell ref="S13:S14"/>
    <mergeCell ref="T13:T14"/>
    <mergeCell ref="A15:A16"/>
    <mergeCell ref="B15:B16"/>
    <mergeCell ref="C15:C16"/>
    <mergeCell ref="D15:D16"/>
    <mergeCell ref="E15:E16"/>
    <mergeCell ref="P15:P16"/>
    <mergeCell ref="Q15:Q16"/>
    <mergeCell ref="R15:R16"/>
    <mergeCell ref="S10:S11"/>
    <mergeCell ref="T10:T11"/>
    <mergeCell ref="A13:A14"/>
    <mergeCell ref="B13:B14"/>
    <mergeCell ref="C13:C14"/>
    <mergeCell ref="D13:D14"/>
    <mergeCell ref="E13:E14"/>
    <mergeCell ref="P13:P14"/>
    <mergeCell ref="Q13:Q14"/>
    <mergeCell ref="R13:R14"/>
    <mergeCell ref="S8:S9"/>
    <mergeCell ref="T8:T9"/>
    <mergeCell ref="A10:A11"/>
    <mergeCell ref="B10:B11"/>
    <mergeCell ref="C10:C11"/>
    <mergeCell ref="D10:D11"/>
    <mergeCell ref="E10:E11"/>
    <mergeCell ref="P10:P11"/>
    <mergeCell ref="Q10:Q11"/>
    <mergeCell ref="R10:R11"/>
    <mergeCell ref="S5:S6"/>
    <mergeCell ref="T5:T6"/>
    <mergeCell ref="A8:A9"/>
    <mergeCell ref="B8:B9"/>
    <mergeCell ref="C8:C9"/>
    <mergeCell ref="D8:D9"/>
    <mergeCell ref="E8:E9"/>
    <mergeCell ref="P8:P9"/>
    <mergeCell ref="Q8:Q9"/>
    <mergeCell ref="R8:R9"/>
    <mergeCell ref="A1:T1"/>
    <mergeCell ref="A2:T2"/>
    <mergeCell ref="A5:A6"/>
    <mergeCell ref="B5:B6"/>
    <mergeCell ref="C5:C6"/>
    <mergeCell ref="D5:D6"/>
    <mergeCell ref="E5:E6"/>
    <mergeCell ref="P5:P6"/>
    <mergeCell ref="Q5:Q6"/>
    <mergeCell ref="R5:R6"/>
  </mergeCells>
  <conditionalFormatting sqref="F6:F7">
    <cfRule type="expression" priority="38" dxfId="76" stopIfTrue="1">
      <formula>COUNTA(H5)=1</formula>
    </cfRule>
  </conditionalFormatting>
  <conditionalFormatting sqref="G6:G7 F31 F13 F9 F22 F26 G28">
    <cfRule type="expression" priority="37" dxfId="77" stopIfTrue="1">
      <formula>COUNTA(G5)=1</formula>
    </cfRule>
  </conditionalFormatting>
  <conditionalFormatting sqref="H14">
    <cfRule type="expression" priority="36" dxfId="78" stopIfTrue="1">
      <formula>COUNTA(H13)=1</formula>
    </cfRule>
  </conditionalFormatting>
  <conditionalFormatting sqref="H9 H22 H15 H31 J24">
    <cfRule type="expression" priority="35" dxfId="78" stopIfTrue="1">
      <formula>COUNTA(H10)=1</formula>
    </cfRule>
  </conditionalFormatting>
  <conditionalFormatting sqref="H8 H21 H30 J23 I28:I29">
    <cfRule type="expression" priority="34" dxfId="78" stopIfTrue="1">
      <formula>COUNTA(H10)=1</formula>
    </cfRule>
  </conditionalFormatting>
  <conditionalFormatting sqref="H28:H29 H19:H20 I8 I21">
    <cfRule type="expression" priority="33" dxfId="78" stopIfTrue="1">
      <formula>COUNTA(H6)=1</formula>
    </cfRule>
  </conditionalFormatting>
  <conditionalFormatting sqref="I9 I22">
    <cfRule type="expression" priority="32" dxfId="78" stopIfTrue="1">
      <formula>COUNTA(I6)=1</formula>
    </cfRule>
  </conditionalFormatting>
  <conditionalFormatting sqref="I10 I23">
    <cfRule type="expression" priority="31" dxfId="78" stopIfTrue="1">
      <formula>COUNTA(I6)=1</formula>
    </cfRule>
  </conditionalFormatting>
  <conditionalFormatting sqref="J22">
    <cfRule type="expression" priority="30" dxfId="78" stopIfTrue="1">
      <formula>COUNTA(J25)=1</formula>
    </cfRule>
  </conditionalFormatting>
  <conditionalFormatting sqref="J21 I26">
    <cfRule type="expression" priority="29" dxfId="78" stopIfTrue="1">
      <formula>COUNTA(I25)=1</formula>
    </cfRule>
  </conditionalFormatting>
  <conditionalFormatting sqref="I27">
    <cfRule type="expression" priority="28" dxfId="78" stopIfTrue="1">
      <formula>COUNTA($I30)=1</formula>
    </cfRule>
  </conditionalFormatting>
  <conditionalFormatting sqref="O6:O7 O11 O13 O22 O28:O29 O15:O16">
    <cfRule type="expression" priority="27" dxfId="79" stopIfTrue="1">
      <formula>COUNTA(N5)=1</formula>
    </cfRule>
  </conditionalFormatting>
  <conditionalFormatting sqref="O32">
    <cfRule type="expression" priority="26" dxfId="80" stopIfTrue="1">
      <formula>COUNTA(M33)=1</formula>
    </cfRule>
  </conditionalFormatting>
  <conditionalFormatting sqref="N18">
    <cfRule type="expression" priority="25" dxfId="78" stopIfTrue="1">
      <formula>COUNTA(M17)=1</formula>
    </cfRule>
  </conditionalFormatting>
  <conditionalFormatting sqref="N30 N19">
    <cfRule type="expression" priority="24" dxfId="78" stopIfTrue="1">
      <formula>COUNTA(M17)=1</formula>
    </cfRule>
  </conditionalFormatting>
  <conditionalFormatting sqref="L24 N22 M31">
    <cfRule type="expression" priority="23" dxfId="78" stopIfTrue="1">
      <formula>COUNTA(K23)=1</formula>
    </cfRule>
  </conditionalFormatting>
  <conditionalFormatting sqref="M30 L23">
    <cfRule type="expression" priority="22" dxfId="78" stopIfTrue="1">
      <formula>COUNTA(K25)=1</formula>
    </cfRule>
  </conditionalFormatting>
  <conditionalFormatting sqref="N9">
    <cfRule type="expression" priority="21" dxfId="78" stopIfTrue="1">
      <formula>COUNTA(M6)=1</formula>
    </cfRule>
  </conditionalFormatting>
  <conditionalFormatting sqref="L21 M28:M29">
    <cfRule type="expression" priority="18" dxfId="78" stopIfTrue="1">
      <formula>COUNTA(K25)=1</formula>
    </cfRule>
  </conditionalFormatting>
  <conditionalFormatting sqref="M26 L19:L20">
    <cfRule type="expression" priority="17" dxfId="78" stopIfTrue="1">
      <formula>COUNTA(K25)=1</formula>
    </cfRule>
  </conditionalFormatting>
  <conditionalFormatting sqref="J19:J20">
    <cfRule type="expression" priority="16" dxfId="78" stopIfTrue="1">
      <formula>COUNTA(J25)=1</formula>
    </cfRule>
  </conditionalFormatting>
  <conditionalFormatting sqref="J18">
    <cfRule type="expression" priority="15" dxfId="78" stopIfTrue="1">
      <formula>COUNTA(J25)=1</formula>
    </cfRule>
  </conditionalFormatting>
  <conditionalFormatting sqref="J17">
    <cfRule type="expression" priority="14" dxfId="78" stopIfTrue="1">
      <formula>COUNTA(J25)=1</formula>
    </cfRule>
  </conditionalFormatting>
  <conditionalFormatting sqref="I11 I24">
    <cfRule type="expression" priority="12" dxfId="78" stopIfTrue="1">
      <formula>COUNTA(I6)=1</formula>
    </cfRule>
  </conditionalFormatting>
  <conditionalFormatting sqref="L18 M25">
    <cfRule type="expression" priority="10" dxfId="78" stopIfTrue="1">
      <formula>COUNTA(K25)=1</formula>
    </cfRule>
  </conditionalFormatting>
  <conditionalFormatting sqref="I25">
    <cfRule type="expression" priority="9" dxfId="78" stopIfTrue="1">
      <formula>COUNTA(I30)=1</formula>
    </cfRule>
  </conditionalFormatting>
  <conditionalFormatting sqref="I13">
    <cfRule type="expression" priority="7" dxfId="78" stopIfTrue="1">
      <formula>COUNTA(#REF!)=1</formula>
    </cfRule>
  </conditionalFormatting>
  <conditionalFormatting sqref="J15:J16">
    <cfRule type="expression" priority="6" dxfId="78" stopIfTrue="1">
      <formula>COUNTA(#REF!)=1</formula>
    </cfRule>
  </conditionalFormatting>
  <conditionalFormatting sqref="I12">
    <cfRule type="expression" priority="5" dxfId="78" stopIfTrue="1">
      <formula>COUNTA(#REF!)=1</formula>
    </cfRule>
  </conditionalFormatting>
  <conditionalFormatting sqref="I14">
    <cfRule type="expression" priority="4" dxfId="78" stopIfTrue="1">
      <formula>COUNTA(#REF!)=1</formula>
    </cfRule>
  </conditionalFormatting>
  <conditionalFormatting sqref="J12">
    <cfRule type="expression" priority="3" dxfId="78" stopIfTrue="1">
      <formula>COUNTA(#REF!)=1</formula>
    </cfRule>
  </conditionalFormatting>
  <conditionalFormatting sqref="J13">
    <cfRule type="expression" priority="2" dxfId="78" stopIfTrue="1">
      <formula>COUNTA(#REF!)=1</formula>
    </cfRule>
  </conditionalFormatting>
  <conditionalFormatting sqref="J14">
    <cfRule type="expression" priority="1" dxfId="78" stopIfTrue="1">
      <formula>COUNTA(#REF!)=1</formula>
    </cfRule>
  </conditionalFormatting>
  <printOptions horizontalCentered="1"/>
  <pageMargins left="0.5905511811023623" right="0.5905511811023623" top="0.5905511811023623" bottom="0.5905511811023623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4"/>
  <sheetViews>
    <sheetView zoomScalePageLayoutView="0" workbookViewId="0" topLeftCell="A1">
      <selection activeCell="AA47" sqref="AA47"/>
    </sheetView>
  </sheetViews>
  <sheetFormatPr defaultColWidth="9.00390625" defaultRowHeight="13.5" outlineLevelCol="1"/>
  <cols>
    <col min="1" max="4" width="3.75390625" style="16" customWidth="1"/>
    <col min="5" max="5" width="3.75390625" style="17" customWidth="1"/>
    <col min="6" max="6" width="1.25" style="16" customWidth="1"/>
    <col min="7" max="7" width="8.25390625" style="16" customWidth="1"/>
    <col min="8" max="8" width="1.25" style="16" customWidth="1"/>
    <col min="9" max="9" width="2.00390625" style="16" customWidth="1"/>
    <col min="10" max="10" width="3.00390625" style="18" customWidth="1"/>
    <col min="11" max="11" width="1.4921875" style="16" customWidth="1"/>
    <col min="12" max="14" width="2.50390625" style="16" customWidth="1"/>
    <col min="15" max="15" width="1.4921875" style="16" customWidth="1"/>
    <col min="16" max="16" width="3.00390625" style="18" customWidth="1"/>
    <col min="17" max="17" width="2.00390625" style="16" customWidth="1"/>
    <col min="18" max="18" width="3.75390625" style="16" customWidth="1"/>
    <col min="19" max="20" width="3.75390625" style="17" customWidth="1"/>
    <col min="21" max="21" width="3.75390625" style="16" customWidth="1"/>
    <col min="22" max="22" width="1.25" style="16" customWidth="1"/>
    <col min="23" max="23" width="8.25390625" style="16" customWidth="1"/>
    <col min="24" max="24" width="1.25" style="16" customWidth="1"/>
    <col min="25" max="25" width="3.75390625" style="16" customWidth="1"/>
    <col min="26" max="27" width="9.00390625" style="16" customWidth="1"/>
    <col min="28" max="29" width="0" style="16" hidden="1" customWidth="1" outlineLevel="1"/>
    <col min="30" max="30" width="9.00390625" style="16" customWidth="1" collapsed="1"/>
    <col min="31" max="16384" width="9.00390625" style="16" customWidth="1"/>
  </cols>
  <sheetData>
    <row r="1" spans="1:25" s="15" customFormat="1" ht="18.75" customHeight="1">
      <c r="A1" s="164" t="s">
        <v>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s="15" customFormat="1" ht="18.75" customHeight="1">
      <c r="A2" s="286" t="s">
        <v>30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ht="9" customHeight="1"/>
    <row r="4" spans="1:25" ht="12" customHeight="1">
      <c r="A4" s="17" t="s">
        <v>192</v>
      </c>
      <c r="B4" s="279" t="s">
        <v>3</v>
      </c>
      <c r="C4" s="279"/>
      <c r="D4" s="279"/>
      <c r="E4" s="279"/>
      <c r="G4" s="17" t="s">
        <v>4</v>
      </c>
      <c r="R4" s="279" t="s">
        <v>3</v>
      </c>
      <c r="S4" s="279"/>
      <c r="T4" s="279"/>
      <c r="U4" s="279"/>
      <c r="W4" s="17" t="s">
        <v>4</v>
      </c>
      <c r="Y4" s="17" t="s">
        <v>2</v>
      </c>
    </row>
    <row r="5" spans="1:25" ht="9" customHeight="1" thickBot="1">
      <c r="A5" s="279" t="s">
        <v>5</v>
      </c>
      <c r="B5" s="279"/>
      <c r="C5" s="279"/>
      <c r="D5" s="19"/>
      <c r="E5" s="20"/>
      <c r="F5" s="20"/>
      <c r="G5" s="20"/>
      <c r="H5" s="20"/>
      <c r="I5" s="20"/>
      <c r="J5" s="21"/>
      <c r="K5" s="20"/>
      <c r="L5" s="20"/>
      <c r="M5" s="20"/>
      <c r="N5" s="20"/>
      <c r="O5" s="20"/>
      <c r="P5" s="21"/>
      <c r="Q5" s="20"/>
      <c r="R5" s="20"/>
      <c r="S5" s="19"/>
      <c r="T5" s="19"/>
      <c r="U5" s="20"/>
      <c r="V5" s="20"/>
      <c r="W5" s="20"/>
      <c r="X5" s="20"/>
      <c r="Y5" s="20"/>
    </row>
    <row r="6" spans="1:5" ht="9" customHeight="1">
      <c r="A6" s="279"/>
      <c r="B6" s="279"/>
      <c r="C6" s="279"/>
      <c r="D6" s="17"/>
      <c r="E6" s="16"/>
    </row>
    <row r="7" spans="1:29" ht="9" customHeight="1">
      <c r="A7" s="280">
        <v>3</v>
      </c>
      <c r="B7" s="281" t="s">
        <v>193</v>
      </c>
      <c r="C7" s="281"/>
      <c r="D7" s="281"/>
      <c r="E7" s="281"/>
      <c r="F7" s="280" t="s">
        <v>87</v>
      </c>
      <c r="G7" s="284" t="s">
        <v>194</v>
      </c>
      <c r="H7" s="280" t="s">
        <v>195</v>
      </c>
      <c r="I7" s="22"/>
      <c r="K7" s="163">
        <v>2</v>
      </c>
      <c r="L7" s="163"/>
      <c r="M7" s="162" t="s">
        <v>196</v>
      </c>
      <c r="N7" s="163">
        <v>0</v>
      </c>
      <c r="O7" s="163"/>
      <c r="Q7" s="22"/>
      <c r="R7" s="281" t="s">
        <v>197</v>
      </c>
      <c r="S7" s="281"/>
      <c r="T7" s="281"/>
      <c r="U7" s="281"/>
      <c r="V7" s="280" t="s">
        <v>6</v>
      </c>
      <c r="W7" s="284" t="s">
        <v>198</v>
      </c>
      <c r="X7" s="280" t="s">
        <v>75</v>
      </c>
      <c r="Y7" s="280">
        <v>9</v>
      </c>
      <c r="AC7" s="16">
        <v>0</v>
      </c>
    </row>
    <row r="8" spans="1:29" ht="9" customHeight="1">
      <c r="A8" s="280"/>
      <c r="B8" s="281"/>
      <c r="C8" s="281"/>
      <c r="D8" s="281"/>
      <c r="E8" s="281"/>
      <c r="F8" s="280"/>
      <c r="G8" s="284"/>
      <c r="H8" s="280"/>
      <c r="I8" s="22"/>
      <c r="K8" s="163"/>
      <c r="L8" s="163"/>
      <c r="M8" s="162"/>
      <c r="N8" s="163"/>
      <c r="O8" s="163"/>
      <c r="Q8" s="22"/>
      <c r="R8" s="281"/>
      <c r="S8" s="281"/>
      <c r="T8" s="281"/>
      <c r="U8" s="281"/>
      <c r="V8" s="280"/>
      <c r="W8" s="284"/>
      <c r="X8" s="280"/>
      <c r="Y8" s="280"/>
      <c r="AC8" s="16">
        <v>1</v>
      </c>
    </row>
    <row r="9" spans="11:29" ht="9" customHeight="1">
      <c r="K9" s="23"/>
      <c r="L9" s="42" t="s">
        <v>200</v>
      </c>
      <c r="M9" s="4" t="s">
        <v>201</v>
      </c>
      <c r="N9" s="41">
        <v>3</v>
      </c>
      <c r="O9" s="25"/>
      <c r="AB9" s="16" t="e">
        <f>#REF!-#REF!</f>
        <v>#REF!</v>
      </c>
      <c r="AC9" s="16">
        <v>2</v>
      </c>
    </row>
    <row r="10" spans="4:29" ht="9" customHeight="1">
      <c r="D10" s="26"/>
      <c r="E10" s="192"/>
      <c r="F10" s="283" t="s">
        <v>202</v>
      </c>
      <c r="G10" s="283"/>
      <c r="H10" s="283"/>
      <c r="K10" s="27"/>
      <c r="L10" s="42">
        <v>1</v>
      </c>
      <c r="M10" s="4" t="s">
        <v>7</v>
      </c>
      <c r="N10" s="41" t="s">
        <v>203</v>
      </c>
      <c r="O10" s="28"/>
      <c r="R10" s="283" t="s">
        <v>204</v>
      </c>
      <c r="S10" s="283"/>
      <c r="T10" s="283"/>
      <c r="U10" s="282"/>
      <c r="AB10" s="16" t="e">
        <f>#REF!-#REF!</f>
        <v>#REF!</v>
      </c>
      <c r="AC10" s="16">
        <v>3</v>
      </c>
    </row>
    <row r="11" spans="4:29" ht="9" customHeight="1">
      <c r="D11" s="26"/>
      <c r="E11" s="192"/>
      <c r="F11" s="283"/>
      <c r="G11" s="283"/>
      <c r="H11" s="283"/>
      <c r="J11" s="191" t="s">
        <v>205</v>
      </c>
      <c r="K11" s="27"/>
      <c r="L11" s="42" t="s">
        <v>205</v>
      </c>
      <c r="M11" s="4" t="s">
        <v>110</v>
      </c>
      <c r="N11" s="41">
        <v>2</v>
      </c>
      <c r="O11" s="28"/>
      <c r="P11" s="161">
        <v>2</v>
      </c>
      <c r="R11" s="283"/>
      <c r="S11" s="283"/>
      <c r="T11" s="283"/>
      <c r="U11" s="282"/>
      <c r="AB11" s="16" t="e">
        <f>#REF!-#REF!</f>
        <v>#REF!</v>
      </c>
      <c r="AC11" s="29">
        <v>4</v>
      </c>
    </row>
    <row r="12" spans="5:29" ht="9" customHeight="1">
      <c r="E12" s="285"/>
      <c r="F12" s="283" t="s">
        <v>206</v>
      </c>
      <c r="G12" s="283"/>
      <c r="H12" s="283"/>
      <c r="J12" s="191"/>
      <c r="K12" s="27"/>
      <c r="L12" s="42">
        <v>1</v>
      </c>
      <c r="M12" s="4" t="s">
        <v>7</v>
      </c>
      <c r="N12" s="41" t="s">
        <v>203</v>
      </c>
      <c r="O12" s="28"/>
      <c r="P12" s="161"/>
      <c r="R12" s="283" t="s">
        <v>207</v>
      </c>
      <c r="S12" s="283"/>
      <c r="T12" s="283"/>
      <c r="U12" s="282"/>
      <c r="V12" s="31"/>
      <c r="W12" s="17"/>
      <c r="AB12" s="16" t="e">
        <f>#REF!-#REF!</f>
        <v>#REF!</v>
      </c>
      <c r="AC12" s="16">
        <v>5</v>
      </c>
    </row>
    <row r="13" spans="5:29" ht="9" customHeight="1">
      <c r="E13" s="285"/>
      <c r="F13" s="283"/>
      <c r="G13" s="283"/>
      <c r="H13" s="283"/>
      <c r="K13" s="27"/>
      <c r="L13" s="42" t="s">
        <v>205</v>
      </c>
      <c r="M13" s="4" t="s">
        <v>110</v>
      </c>
      <c r="N13" s="41">
        <v>2</v>
      </c>
      <c r="O13" s="28"/>
      <c r="R13" s="283"/>
      <c r="S13" s="283"/>
      <c r="T13" s="283"/>
      <c r="U13" s="282"/>
      <c r="AB13" s="16" t="e">
        <f>#REF!-#REF!</f>
        <v>#REF!</v>
      </c>
      <c r="AC13" s="16">
        <v>6</v>
      </c>
    </row>
    <row r="14" spans="5:29" ht="9" customHeight="1">
      <c r="E14" s="30"/>
      <c r="K14" s="27"/>
      <c r="L14" s="42" t="s">
        <v>205</v>
      </c>
      <c r="M14" s="4" t="s">
        <v>110</v>
      </c>
      <c r="N14" s="41">
        <v>1</v>
      </c>
      <c r="O14" s="28"/>
      <c r="S14" s="16"/>
      <c r="T14" s="16"/>
      <c r="U14" s="32"/>
      <c r="AB14" s="16" t="e">
        <f>#REF!-#REF!</f>
        <v>#REF!</v>
      </c>
      <c r="AC14" s="16">
        <v>7</v>
      </c>
    </row>
    <row r="15" spans="5:29" ht="9" customHeight="1">
      <c r="E15" s="30"/>
      <c r="K15" s="25"/>
      <c r="L15" s="42"/>
      <c r="M15" s="4" t="s">
        <v>110</v>
      </c>
      <c r="N15" s="41"/>
      <c r="O15" s="23"/>
      <c r="S15" s="16"/>
      <c r="T15" s="16"/>
      <c r="U15" s="32"/>
      <c r="AB15" s="16" t="e">
        <f>#REF!-#REF!</f>
        <v>#REF!</v>
      </c>
      <c r="AC15" s="16">
        <v>8</v>
      </c>
    </row>
    <row r="16" spans="5:29" ht="9" customHeight="1">
      <c r="E16" s="30"/>
      <c r="K16" s="33"/>
      <c r="L16" s="42"/>
      <c r="M16" s="4"/>
      <c r="N16" s="41"/>
      <c r="O16" s="33"/>
      <c r="S16" s="16"/>
      <c r="T16" s="16"/>
      <c r="U16" s="32"/>
      <c r="AC16" s="16">
        <v>9</v>
      </c>
    </row>
    <row r="17" spans="5:29" ht="9" customHeight="1">
      <c r="E17" s="30"/>
      <c r="G17" s="17"/>
      <c r="H17" s="17"/>
      <c r="K17" s="23"/>
      <c r="L17" s="42" t="s">
        <v>205</v>
      </c>
      <c r="M17" s="4" t="s">
        <v>110</v>
      </c>
      <c r="N17" s="41">
        <v>0</v>
      </c>
      <c r="O17" s="25"/>
      <c r="S17" s="16"/>
      <c r="T17" s="16"/>
      <c r="U17" s="32"/>
      <c r="AB17" s="16" t="e">
        <f>#REF!-#REF!</f>
        <v>#REF!</v>
      </c>
      <c r="AC17" s="16">
        <v>10</v>
      </c>
    </row>
    <row r="18" spans="5:29" ht="9" customHeight="1">
      <c r="E18" s="285"/>
      <c r="F18" s="283" t="s">
        <v>208</v>
      </c>
      <c r="G18" s="283"/>
      <c r="H18" s="283"/>
      <c r="K18" s="27"/>
      <c r="L18" s="42">
        <v>3</v>
      </c>
      <c r="M18" s="4" t="s">
        <v>7</v>
      </c>
      <c r="N18" s="41" t="s">
        <v>199</v>
      </c>
      <c r="O18" s="28"/>
      <c r="R18" s="283" t="s">
        <v>209</v>
      </c>
      <c r="S18" s="283"/>
      <c r="T18" s="283"/>
      <c r="U18" s="285"/>
      <c r="AB18" s="16" t="e">
        <f>#REF!-#REF!</f>
        <v>#REF!</v>
      </c>
      <c r="AC18" s="16">
        <v>11</v>
      </c>
    </row>
    <row r="19" spans="5:29" ht="9" customHeight="1">
      <c r="E19" s="285"/>
      <c r="F19" s="283"/>
      <c r="G19" s="283"/>
      <c r="H19" s="283"/>
      <c r="J19" s="191" t="s">
        <v>203</v>
      </c>
      <c r="K19" s="27"/>
      <c r="L19" s="42" t="s">
        <v>199</v>
      </c>
      <c r="M19" s="4" t="s">
        <v>7</v>
      </c>
      <c r="N19" s="41">
        <v>3</v>
      </c>
      <c r="O19" s="28"/>
      <c r="P19" s="161">
        <v>2</v>
      </c>
      <c r="R19" s="283"/>
      <c r="S19" s="283"/>
      <c r="T19" s="283"/>
      <c r="U19" s="285"/>
      <c r="AB19" s="16" t="e">
        <f>#REF!-#REF!</f>
        <v>#REF!</v>
      </c>
      <c r="AC19" s="16">
        <v>12</v>
      </c>
    </row>
    <row r="20" spans="5:29" ht="9" customHeight="1">
      <c r="E20" s="285"/>
      <c r="F20" s="283" t="s">
        <v>210</v>
      </c>
      <c r="G20" s="283"/>
      <c r="H20" s="283"/>
      <c r="J20" s="191"/>
      <c r="K20" s="27"/>
      <c r="L20" s="42" t="s">
        <v>211</v>
      </c>
      <c r="M20" s="4" t="s">
        <v>212</v>
      </c>
      <c r="N20" s="41">
        <v>3</v>
      </c>
      <c r="O20" s="28"/>
      <c r="P20" s="161"/>
      <c r="R20" s="283" t="s">
        <v>213</v>
      </c>
      <c r="S20" s="283"/>
      <c r="T20" s="283"/>
      <c r="U20" s="285"/>
      <c r="V20" s="31"/>
      <c r="W20" s="17"/>
      <c r="AB20" s="16" t="e">
        <f>#REF!-#REF!</f>
        <v>#REF!</v>
      </c>
      <c r="AC20" s="16">
        <v>13</v>
      </c>
    </row>
    <row r="21" spans="5:29" ht="9" customHeight="1">
      <c r="E21" s="285"/>
      <c r="F21" s="283"/>
      <c r="G21" s="283"/>
      <c r="H21" s="283"/>
      <c r="K21" s="27"/>
      <c r="L21" s="42">
        <v>3</v>
      </c>
      <c r="M21" s="4" t="s">
        <v>7</v>
      </c>
      <c r="N21" s="41" t="s">
        <v>199</v>
      </c>
      <c r="O21" s="28"/>
      <c r="R21" s="283"/>
      <c r="S21" s="283"/>
      <c r="T21" s="283"/>
      <c r="U21" s="285"/>
      <c r="AB21" s="16" t="e">
        <f>#REF!-#REF!</f>
        <v>#REF!</v>
      </c>
      <c r="AC21" s="16">
        <v>14</v>
      </c>
    </row>
    <row r="22" spans="5:29" ht="9" customHeight="1">
      <c r="E22" s="30"/>
      <c r="K22" s="27"/>
      <c r="L22" s="42" t="s">
        <v>199</v>
      </c>
      <c r="M22" s="4" t="s">
        <v>7</v>
      </c>
      <c r="N22" s="41">
        <v>3</v>
      </c>
      <c r="O22" s="28"/>
      <c r="S22" s="16"/>
      <c r="T22" s="16"/>
      <c r="U22" s="32"/>
      <c r="AB22" s="16" t="e">
        <f>#REF!-#REF!</f>
        <v>#REF!</v>
      </c>
      <c r="AC22" s="16">
        <v>15</v>
      </c>
    </row>
    <row r="23" spans="5:29" ht="9" customHeight="1">
      <c r="E23" s="30"/>
      <c r="K23" s="25"/>
      <c r="L23" s="42"/>
      <c r="M23" s="4" t="s">
        <v>7</v>
      </c>
      <c r="N23" s="41"/>
      <c r="O23" s="23"/>
      <c r="S23" s="16"/>
      <c r="T23" s="16"/>
      <c r="U23" s="32"/>
      <c r="AB23" s="16" t="e">
        <f>#REF!-#REF!</f>
        <v>#REF!</v>
      </c>
      <c r="AC23" s="16">
        <v>16</v>
      </c>
    </row>
    <row r="24" spans="5:21" ht="9" customHeight="1">
      <c r="E24" s="30"/>
      <c r="K24" s="33"/>
      <c r="L24" s="42"/>
      <c r="M24" s="4"/>
      <c r="N24" s="41"/>
      <c r="O24" s="33"/>
      <c r="S24" s="16"/>
      <c r="T24" s="16"/>
      <c r="U24" s="32"/>
    </row>
    <row r="25" spans="5:28" ht="9" customHeight="1">
      <c r="E25" s="30"/>
      <c r="G25" s="17"/>
      <c r="H25" s="17"/>
      <c r="K25" s="23"/>
      <c r="L25" s="42"/>
      <c r="M25" s="4" t="s">
        <v>7</v>
      </c>
      <c r="N25" s="41"/>
      <c r="O25" s="25"/>
      <c r="S25" s="16"/>
      <c r="T25" s="16"/>
      <c r="U25" s="32"/>
      <c r="AB25" s="16" t="e">
        <f>#REF!-#REF!</f>
        <v>#REF!</v>
      </c>
    </row>
    <row r="26" spans="5:28" ht="9" customHeight="1">
      <c r="E26" s="285"/>
      <c r="F26" s="283" t="s">
        <v>214</v>
      </c>
      <c r="G26" s="283"/>
      <c r="H26" s="283"/>
      <c r="K26" s="27"/>
      <c r="L26" s="42"/>
      <c r="M26" s="4" t="s">
        <v>215</v>
      </c>
      <c r="N26" s="41"/>
      <c r="O26" s="28"/>
      <c r="R26" s="283" t="s">
        <v>216</v>
      </c>
      <c r="S26" s="283"/>
      <c r="T26" s="283"/>
      <c r="U26" s="285"/>
      <c r="AB26" s="16" t="e">
        <f>#REF!-#REF!</f>
        <v>#REF!</v>
      </c>
    </row>
    <row r="27" spans="5:28" ht="9" customHeight="1">
      <c r="E27" s="285"/>
      <c r="F27" s="283"/>
      <c r="G27" s="283"/>
      <c r="H27" s="283"/>
      <c r="J27" s="191"/>
      <c r="K27" s="27"/>
      <c r="L27" s="42"/>
      <c r="M27" s="4" t="s">
        <v>136</v>
      </c>
      <c r="N27" s="41"/>
      <c r="O27" s="28"/>
      <c r="P27" s="161"/>
      <c r="R27" s="283"/>
      <c r="S27" s="283"/>
      <c r="T27" s="283"/>
      <c r="U27" s="285"/>
      <c r="AB27" s="16" t="e">
        <f>#REF!-#REF!</f>
        <v>#REF!</v>
      </c>
    </row>
    <row r="28" spans="5:28" ht="9" customHeight="1">
      <c r="E28" s="285"/>
      <c r="F28" s="283" t="s">
        <v>217</v>
      </c>
      <c r="G28" s="283"/>
      <c r="H28" s="283"/>
      <c r="J28" s="191"/>
      <c r="K28" s="27"/>
      <c r="L28" s="42"/>
      <c r="M28" s="4" t="s">
        <v>7</v>
      </c>
      <c r="N28" s="41"/>
      <c r="O28" s="28"/>
      <c r="P28" s="161"/>
      <c r="R28" s="283" t="s">
        <v>218</v>
      </c>
      <c r="S28" s="283"/>
      <c r="T28" s="283"/>
      <c r="U28" s="285"/>
      <c r="V28" s="31"/>
      <c r="W28" s="17"/>
      <c r="AB28" s="16" t="e">
        <f>#REF!-#REF!</f>
        <v>#REF!</v>
      </c>
    </row>
    <row r="29" spans="5:28" ht="9" customHeight="1">
      <c r="E29" s="285"/>
      <c r="F29" s="283"/>
      <c r="G29" s="283"/>
      <c r="H29" s="283"/>
      <c r="K29" s="27"/>
      <c r="L29" s="42"/>
      <c r="M29" s="4" t="s">
        <v>7</v>
      </c>
      <c r="N29" s="41"/>
      <c r="O29" s="28"/>
      <c r="R29" s="283"/>
      <c r="S29" s="283"/>
      <c r="T29" s="283"/>
      <c r="U29" s="285"/>
      <c r="AB29" s="16" t="e">
        <f>#REF!-#REF!</f>
        <v>#REF!</v>
      </c>
    </row>
    <row r="30" spans="11:28" ht="9" customHeight="1">
      <c r="K30" s="27"/>
      <c r="L30" s="33"/>
      <c r="M30" s="4" t="s">
        <v>7</v>
      </c>
      <c r="N30" s="24"/>
      <c r="O30" s="28"/>
      <c r="S30" s="16"/>
      <c r="T30" s="16"/>
      <c r="AB30" s="16" t="e">
        <f>#REF!-#REF!</f>
        <v>#REF!</v>
      </c>
    </row>
    <row r="31" spans="11:28" ht="9" customHeight="1">
      <c r="K31" s="25"/>
      <c r="L31" s="33"/>
      <c r="M31" s="4" t="s">
        <v>7</v>
      </c>
      <c r="N31" s="24"/>
      <c r="O31" s="23"/>
      <c r="S31" s="16"/>
      <c r="T31" s="16"/>
      <c r="AB31" s="16" t="e">
        <f>#REF!-#REF!</f>
        <v>#REF!</v>
      </c>
    </row>
    <row r="32" spans="11:15" ht="9" customHeight="1">
      <c r="K32" s="34"/>
      <c r="L32" s="34"/>
      <c r="M32" s="5"/>
      <c r="N32" s="34"/>
      <c r="O32" s="34"/>
    </row>
    <row r="33" spans="1:28" ht="9" customHeight="1">
      <c r="A33" s="280">
        <v>15</v>
      </c>
      <c r="B33" s="281" t="s">
        <v>219</v>
      </c>
      <c r="C33" s="281"/>
      <c r="D33" s="281"/>
      <c r="E33" s="281"/>
      <c r="F33" s="280" t="s">
        <v>178</v>
      </c>
      <c r="G33" s="284" t="s">
        <v>220</v>
      </c>
      <c r="H33" s="280" t="s">
        <v>195</v>
      </c>
      <c r="I33" s="22"/>
      <c r="K33" s="163">
        <v>1</v>
      </c>
      <c r="L33" s="163"/>
      <c r="M33" s="162" t="s">
        <v>196</v>
      </c>
      <c r="N33" s="163">
        <v>2</v>
      </c>
      <c r="O33" s="163"/>
      <c r="Q33" s="22"/>
      <c r="R33" s="281" t="s">
        <v>221</v>
      </c>
      <c r="S33" s="281"/>
      <c r="T33" s="281"/>
      <c r="U33" s="281"/>
      <c r="V33" s="280" t="s">
        <v>87</v>
      </c>
      <c r="W33" s="284" t="s">
        <v>198</v>
      </c>
      <c r="X33" s="280" t="s">
        <v>75</v>
      </c>
      <c r="Y33" s="280">
        <v>18</v>
      </c>
      <c r="AB33" s="16">
        <f>L33-N33</f>
        <v>-2</v>
      </c>
    </row>
    <row r="34" spans="1:28" ht="9" customHeight="1">
      <c r="A34" s="280"/>
      <c r="B34" s="281"/>
      <c r="C34" s="281"/>
      <c r="D34" s="281"/>
      <c r="E34" s="281"/>
      <c r="F34" s="280"/>
      <c r="G34" s="284"/>
      <c r="H34" s="280"/>
      <c r="I34" s="22"/>
      <c r="K34" s="163"/>
      <c r="L34" s="163"/>
      <c r="M34" s="162"/>
      <c r="N34" s="163"/>
      <c r="O34" s="163"/>
      <c r="Q34" s="22"/>
      <c r="R34" s="281"/>
      <c r="S34" s="281"/>
      <c r="T34" s="281"/>
      <c r="U34" s="281"/>
      <c r="V34" s="280"/>
      <c r="W34" s="284"/>
      <c r="X34" s="280"/>
      <c r="Y34" s="280"/>
      <c r="AB34" s="16">
        <f>L34-N34</f>
        <v>0</v>
      </c>
    </row>
    <row r="35" spans="11:28" ht="9" customHeight="1">
      <c r="K35" s="23"/>
      <c r="L35" s="42" t="s">
        <v>222</v>
      </c>
      <c r="M35" s="4" t="s">
        <v>0</v>
      </c>
      <c r="N35" s="41">
        <v>1</v>
      </c>
      <c r="O35" s="25"/>
      <c r="AB35" s="16" t="e">
        <f>#REF!-#REF!</f>
        <v>#REF!</v>
      </c>
    </row>
    <row r="36" spans="5:28" ht="9" customHeight="1">
      <c r="E36" s="282"/>
      <c r="F36" s="283" t="s">
        <v>223</v>
      </c>
      <c r="G36" s="283"/>
      <c r="H36" s="283"/>
      <c r="K36" s="27"/>
      <c r="L36" s="42">
        <v>0</v>
      </c>
      <c r="M36" s="4" t="s">
        <v>0</v>
      </c>
      <c r="N36" s="41" t="s">
        <v>203</v>
      </c>
      <c r="O36" s="28"/>
      <c r="R36" s="283" t="s">
        <v>224</v>
      </c>
      <c r="S36" s="283"/>
      <c r="T36" s="283"/>
      <c r="U36" s="282"/>
      <c r="AB36" s="16" t="e">
        <f>#REF!-#REF!</f>
        <v>#REF!</v>
      </c>
    </row>
    <row r="37" spans="5:28" ht="9" customHeight="1">
      <c r="E37" s="282"/>
      <c r="F37" s="283"/>
      <c r="G37" s="283"/>
      <c r="H37" s="283"/>
      <c r="J37" s="191">
        <v>2</v>
      </c>
      <c r="K37" s="27"/>
      <c r="L37" s="42">
        <v>2</v>
      </c>
      <c r="M37" s="4" t="s">
        <v>0</v>
      </c>
      <c r="N37" s="41" t="s">
        <v>225</v>
      </c>
      <c r="O37" s="28"/>
      <c r="P37" s="161" t="s">
        <v>225</v>
      </c>
      <c r="R37" s="283"/>
      <c r="S37" s="283"/>
      <c r="T37" s="283"/>
      <c r="U37" s="282"/>
      <c r="AB37" s="16" t="e">
        <f>#REF!-#REF!</f>
        <v>#REF!</v>
      </c>
    </row>
    <row r="38" spans="5:28" ht="9" customHeight="1">
      <c r="E38" s="282"/>
      <c r="F38" s="283" t="s">
        <v>226</v>
      </c>
      <c r="G38" s="283"/>
      <c r="H38" s="283"/>
      <c r="J38" s="191"/>
      <c r="K38" s="27"/>
      <c r="L38" s="42">
        <v>0</v>
      </c>
      <c r="M38" s="4" t="s">
        <v>0</v>
      </c>
      <c r="N38" s="41" t="s">
        <v>227</v>
      </c>
      <c r="O38" s="28"/>
      <c r="P38" s="161"/>
      <c r="R38" s="283" t="s">
        <v>228</v>
      </c>
      <c r="S38" s="283"/>
      <c r="T38" s="283"/>
      <c r="U38" s="282"/>
      <c r="V38" s="31"/>
      <c r="W38" s="17"/>
      <c r="AB38" s="16" t="e">
        <f>#REF!-#REF!</f>
        <v>#REF!</v>
      </c>
    </row>
    <row r="39" spans="5:28" ht="9" customHeight="1">
      <c r="E39" s="282"/>
      <c r="F39" s="283"/>
      <c r="G39" s="283"/>
      <c r="H39" s="283"/>
      <c r="K39" s="27"/>
      <c r="L39" s="42" t="s">
        <v>229</v>
      </c>
      <c r="M39" s="4" t="s">
        <v>0</v>
      </c>
      <c r="N39" s="41">
        <v>0</v>
      </c>
      <c r="O39" s="28"/>
      <c r="R39" s="283"/>
      <c r="S39" s="283"/>
      <c r="T39" s="283"/>
      <c r="U39" s="282"/>
      <c r="AB39" s="16" t="e">
        <f>#REF!-#REF!</f>
        <v>#REF!</v>
      </c>
    </row>
    <row r="40" spans="5:28" ht="9" customHeight="1">
      <c r="E40" s="32"/>
      <c r="K40" s="27"/>
      <c r="L40" s="42">
        <v>1</v>
      </c>
      <c r="M40" s="4" t="s">
        <v>0</v>
      </c>
      <c r="N40" s="41" t="s">
        <v>229</v>
      </c>
      <c r="O40" s="28"/>
      <c r="S40" s="16"/>
      <c r="T40" s="16"/>
      <c r="U40" s="32"/>
      <c r="AB40" s="16" t="e">
        <f>#REF!-#REF!</f>
        <v>#REF!</v>
      </c>
    </row>
    <row r="41" spans="5:28" ht="9" customHeight="1">
      <c r="E41" s="32"/>
      <c r="K41" s="25"/>
      <c r="L41" s="42"/>
      <c r="M41" s="4" t="s">
        <v>0</v>
      </c>
      <c r="N41" s="41"/>
      <c r="O41" s="23"/>
      <c r="S41" s="16"/>
      <c r="T41" s="16"/>
      <c r="U41" s="32"/>
      <c r="AB41" s="16" t="e">
        <f>#REF!-#REF!</f>
        <v>#REF!</v>
      </c>
    </row>
    <row r="42" spans="5:21" ht="9" customHeight="1">
      <c r="E42" s="32"/>
      <c r="K42" s="33"/>
      <c r="L42" s="42"/>
      <c r="M42" s="4"/>
      <c r="N42" s="41"/>
      <c r="O42" s="33"/>
      <c r="S42" s="16"/>
      <c r="T42" s="16"/>
      <c r="U42" s="32"/>
    </row>
    <row r="43" spans="5:28" ht="9" customHeight="1">
      <c r="E43" s="32"/>
      <c r="K43" s="23"/>
      <c r="L43" s="42" t="s">
        <v>229</v>
      </c>
      <c r="M43" s="4" t="s">
        <v>0</v>
      </c>
      <c r="N43" s="41">
        <v>2</v>
      </c>
      <c r="O43" s="25"/>
      <c r="U43" s="32"/>
      <c r="AB43" s="16" t="e">
        <f>#REF!-#REF!</f>
        <v>#REF!</v>
      </c>
    </row>
    <row r="44" spans="5:28" ht="9" customHeight="1">
      <c r="E44" s="285"/>
      <c r="F44" s="283" t="s">
        <v>230</v>
      </c>
      <c r="G44" s="283"/>
      <c r="H44" s="283"/>
      <c r="K44" s="27"/>
      <c r="L44" s="42">
        <v>3</v>
      </c>
      <c r="M44" s="4" t="s">
        <v>0</v>
      </c>
      <c r="N44" s="41" t="s">
        <v>199</v>
      </c>
      <c r="O44" s="28"/>
      <c r="R44" s="283" t="s">
        <v>231</v>
      </c>
      <c r="S44" s="283"/>
      <c r="T44" s="283"/>
      <c r="U44" s="285"/>
      <c r="AB44" s="16" t="e">
        <f>#REF!-#REF!</f>
        <v>#REF!</v>
      </c>
    </row>
    <row r="45" spans="5:28" ht="9" customHeight="1">
      <c r="E45" s="285"/>
      <c r="F45" s="283"/>
      <c r="G45" s="283"/>
      <c r="H45" s="283"/>
      <c r="J45" s="191" t="s">
        <v>232</v>
      </c>
      <c r="K45" s="27"/>
      <c r="L45" s="42">
        <v>2</v>
      </c>
      <c r="M45" s="4" t="s">
        <v>0</v>
      </c>
      <c r="N45" s="41" t="s">
        <v>232</v>
      </c>
      <c r="O45" s="28"/>
      <c r="P45" s="161">
        <v>2</v>
      </c>
      <c r="R45" s="283"/>
      <c r="S45" s="283"/>
      <c r="T45" s="283"/>
      <c r="U45" s="285"/>
      <c r="AB45" s="16" t="e">
        <f>#REF!-#REF!</f>
        <v>#REF!</v>
      </c>
    </row>
    <row r="46" spans="5:28" ht="9" customHeight="1">
      <c r="E46" s="285"/>
      <c r="F46" s="283" t="s">
        <v>233</v>
      </c>
      <c r="G46" s="283"/>
      <c r="H46" s="283"/>
      <c r="J46" s="191"/>
      <c r="K46" s="27"/>
      <c r="L46" s="42" t="s">
        <v>234</v>
      </c>
      <c r="M46" s="4" t="s">
        <v>0</v>
      </c>
      <c r="N46" s="41">
        <v>10</v>
      </c>
      <c r="O46" s="28"/>
      <c r="P46" s="161"/>
      <c r="R46" s="283" t="s">
        <v>235</v>
      </c>
      <c r="S46" s="283"/>
      <c r="T46" s="283"/>
      <c r="U46" s="285"/>
      <c r="V46" s="31"/>
      <c r="W46" s="17"/>
      <c r="AB46" s="16" t="e">
        <f>#REF!-#REF!</f>
        <v>#REF!</v>
      </c>
    </row>
    <row r="47" spans="5:28" ht="9" customHeight="1">
      <c r="E47" s="285"/>
      <c r="F47" s="283"/>
      <c r="G47" s="283"/>
      <c r="H47" s="283"/>
      <c r="K47" s="27"/>
      <c r="L47" s="42" t="s">
        <v>236</v>
      </c>
      <c r="M47" s="4" t="s">
        <v>0</v>
      </c>
      <c r="N47" s="41">
        <v>3</v>
      </c>
      <c r="O47" s="28"/>
      <c r="R47" s="283"/>
      <c r="S47" s="283"/>
      <c r="T47" s="283"/>
      <c r="U47" s="285"/>
      <c r="AB47" s="16" t="e">
        <f>#REF!-#REF!</f>
        <v>#REF!</v>
      </c>
    </row>
    <row r="48" spans="5:28" ht="9" customHeight="1">
      <c r="E48" s="32"/>
      <c r="K48" s="27"/>
      <c r="L48" s="42" t="s">
        <v>238</v>
      </c>
      <c r="M48" s="4" t="s">
        <v>0</v>
      </c>
      <c r="N48" s="41">
        <v>4</v>
      </c>
      <c r="O48" s="28"/>
      <c r="S48" s="16"/>
      <c r="T48" s="16"/>
      <c r="U48" s="32"/>
      <c r="AB48" s="16" t="e">
        <f>#REF!-#REF!</f>
        <v>#REF!</v>
      </c>
    </row>
    <row r="49" spans="5:28" ht="9" customHeight="1">
      <c r="E49" s="32"/>
      <c r="K49" s="25"/>
      <c r="L49" s="42"/>
      <c r="M49" s="4" t="s">
        <v>0</v>
      </c>
      <c r="N49" s="41"/>
      <c r="O49" s="23"/>
      <c r="S49" s="16"/>
      <c r="T49" s="16"/>
      <c r="U49" s="32"/>
      <c r="AB49" s="16" t="e">
        <f>#REF!-#REF!</f>
        <v>#REF!</v>
      </c>
    </row>
    <row r="50" spans="5:21" ht="9" customHeight="1">
      <c r="E50" s="32"/>
      <c r="K50" s="33"/>
      <c r="L50" s="42"/>
      <c r="M50" s="4"/>
      <c r="N50" s="41"/>
      <c r="O50" s="33"/>
      <c r="S50" s="16"/>
      <c r="T50" s="16"/>
      <c r="U50" s="32"/>
    </row>
    <row r="51" spans="5:28" ht="9" customHeight="1">
      <c r="E51" s="32"/>
      <c r="K51" s="23"/>
      <c r="L51" s="42">
        <v>1</v>
      </c>
      <c r="M51" s="4" t="s">
        <v>0</v>
      </c>
      <c r="N51" s="41" t="s">
        <v>239</v>
      </c>
      <c r="O51" s="25"/>
      <c r="U51" s="32"/>
      <c r="AB51" s="16" t="e">
        <f>#REF!-#REF!</f>
        <v>#REF!</v>
      </c>
    </row>
    <row r="52" spans="5:28" ht="9" customHeight="1">
      <c r="E52" s="285"/>
      <c r="F52" s="283" t="s">
        <v>240</v>
      </c>
      <c r="G52" s="283"/>
      <c r="H52" s="283"/>
      <c r="K52" s="27"/>
      <c r="L52" s="42" t="s">
        <v>241</v>
      </c>
      <c r="M52" s="4" t="s">
        <v>0</v>
      </c>
      <c r="N52" s="41">
        <v>2</v>
      </c>
      <c r="O52" s="28"/>
      <c r="R52" s="283" t="s">
        <v>242</v>
      </c>
      <c r="S52" s="283"/>
      <c r="T52" s="283"/>
      <c r="U52" s="285"/>
      <c r="AB52" s="16" t="e">
        <f>#REF!-#REF!</f>
        <v>#REF!</v>
      </c>
    </row>
    <row r="53" spans="5:28" ht="9" customHeight="1">
      <c r="E53" s="285"/>
      <c r="F53" s="283"/>
      <c r="G53" s="283"/>
      <c r="H53" s="283"/>
      <c r="J53" s="191">
        <v>1</v>
      </c>
      <c r="K53" s="27"/>
      <c r="L53" s="42">
        <v>3</v>
      </c>
      <c r="M53" s="4" t="s">
        <v>0</v>
      </c>
      <c r="N53" s="41" t="s">
        <v>243</v>
      </c>
      <c r="O53" s="28"/>
      <c r="P53" s="161" t="s">
        <v>241</v>
      </c>
      <c r="R53" s="283"/>
      <c r="S53" s="283"/>
      <c r="T53" s="283"/>
      <c r="U53" s="285"/>
      <c r="AB53" s="16" t="e">
        <f>#REF!-#REF!</f>
        <v>#REF!</v>
      </c>
    </row>
    <row r="54" spans="5:28" ht="9" customHeight="1">
      <c r="E54" s="285"/>
      <c r="F54" s="283" t="s">
        <v>244</v>
      </c>
      <c r="G54" s="283"/>
      <c r="H54" s="283"/>
      <c r="J54" s="191"/>
      <c r="K54" s="27"/>
      <c r="L54" s="42">
        <v>2</v>
      </c>
      <c r="M54" s="4" t="s">
        <v>0</v>
      </c>
      <c r="N54" s="41" t="s">
        <v>245</v>
      </c>
      <c r="O54" s="28"/>
      <c r="P54" s="161"/>
      <c r="R54" s="283" t="s">
        <v>246</v>
      </c>
      <c r="S54" s="283"/>
      <c r="T54" s="283"/>
      <c r="U54" s="285"/>
      <c r="V54" s="31"/>
      <c r="W54" s="17"/>
      <c r="AB54" s="16" t="e">
        <f>#REF!-#REF!</f>
        <v>#REF!</v>
      </c>
    </row>
    <row r="55" spans="5:28" ht="9" customHeight="1">
      <c r="E55" s="285"/>
      <c r="F55" s="283"/>
      <c r="G55" s="283"/>
      <c r="H55" s="283"/>
      <c r="K55" s="27"/>
      <c r="L55" s="42">
        <v>0</v>
      </c>
      <c r="M55" s="4" t="s">
        <v>0</v>
      </c>
      <c r="N55" s="41" t="s">
        <v>247</v>
      </c>
      <c r="O55" s="28"/>
      <c r="R55" s="283"/>
      <c r="S55" s="283"/>
      <c r="T55" s="283"/>
      <c r="U55" s="285"/>
      <c r="AB55" s="16" t="e">
        <f>#REF!-#REF!</f>
        <v>#REF!</v>
      </c>
    </row>
    <row r="56" spans="11:28" ht="9" customHeight="1">
      <c r="K56" s="27"/>
      <c r="L56" s="42"/>
      <c r="M56" s="4" t="s">
        <v>0</v>
      </c>
      <c r="N56" s="41"/>
      <c r="O56" s="28"/>
      <c r="S56" s="16"/>
      <c r="T56" s="16"/>
      <c r="AB56" s="16" t="e">
        <f>#REF!-#REF!</f>
        <v>#REF!</v>
      </c>
    </row>
    <row r="57" spans="11:28" ht="9" customHeight="1">
      <c r="K57" s="25"/>
      <c r="L57" s="42"/>
      <c r="M57" s="4" t="s">
        <v>0</v>
      </c>
      <c r="N57" s="41"/>
      <c r="O57" s="23"/>
      <c r="S57" s="16"/>
      <c r="T57" s="16"/>
      <c r="AB57" s="16" t="e">
        <f>#REF!-#REF!</f>
        <v>#REF!</v>
      </c>
    </row>
    <row r="58" spans="1:24" ht="9" customHeight="1" thickBot="1">
      <c r="A58" s="279" t="s">
        <v>8</v>
      </c>
      <c r="B58" s="279"/>
      <c r="C58" s="19"/>
      <c r="D58" s="20"/>
      <c r="E58" s="20"/>
      <c r="F58" s="20"/>
      <c r="G58" s="20"/>
      <c r="H58" s="20"/>
      <c r="I58" s="20"/>
      <c r="J58" s="21"/>
      <c r="K58" s="20"/>
      <c r="L58" s="20"/>
      <c r="M58" s="3"/>
      <c r="N58" s="20"/>
      <c r="O58" s="20"/>
      <c r="P58" s="21"/>
      <c r="Q58" s="20"/>
      <c r="R58" s="19"/>
      <c r="S58" s="19"/>
      <c r="T58" s="20"/>
      <c r="U58" s="20"/>
      <c r="V58" s="20"/>
      <c r="W58" s="20"/>
      <c r="X58" s="20"/>
    </row>
    <row r="59" spans="1:20" ht="9" customHeight="1">
      <c r="A59" s="279"/>
      <c r="B59" s="279"/>
      <c r="C59" s="17"/>
      <c r="E59" s="16"/>
      <c r="M59" s="2"/>
      <c r="R59" s="17"/>
      <c r="T59" s="16"/>
    </row>
    <row r="60" spans="1:25" ht="9" customHeight="1">
      <c r="A60" s="280">
        <v>3</v>
      </c>
      <c r="B60" s="281" t="s">
        <v>193</v>
      </c>
      <c r="C60" s="281"/>
      <c r="D60" s="281"/>
      <c r="E60" s="281"/>
      <c r="F60" s="280" t="s">
        <v>87</v>
      </c>
      <c r="G60" s="284" t="s">
        <v>194</v>
      </c>
      <c r="H60" s="280" t="s">
        <v>195</v>
      </c>
      <c r="K60" s="163">
        <v>0</v>
      </c>
      <c r="L60" s="163"/>
      <c r="M60" s="162" t="s">
        <v>196</v>
      </c>
      <c r="N60" s="163">
        <v>2</v>
      </c>
      <c r="O60" s="163"/>
      <c r="P60" s="35"/>
      <c r="Q60" s="22">
        <f>IF(ISERROR(VLOOKUP(X60,'[1]名簿'!$A$3:$E$40,3,FALSE)),"",VLOOKUP(X60,'[1]名簿'!$A$3:$E$40,3,FALSE))</f>
      </c>
      <c r="R60" s="281" t="s">
        <v>221</v>
      </c>
      <c r="S60" s="281"/>
      <c r="T60" s="281"/>
      <c r="U60" s="281"/>
      <c r="V60" s="280" t="s">
        <v>87</v>
      </c>
      <c r="W60" s="284" t="s">
        <v>198</v>
      </c>
      <c r="X60" s="280" t="s">
        <v>75</v>
      </c>
      <c r="Y60" s="280">
        <v>18</v>
      </c>
    </row>
    <row r="61" spans="1:25" ht="9" customHeight="1">
      <c r="A61" s="280"/>
      <c r="B61" s="281"/>
      <c r="C61" s="281"/>
      <c r="D61" s="281"/>
      <c r="E61" s="281"/>
      <c r="F61" s="280"/>
      <c r="G61" s="284"/>
      <c r="H61" s="280"/>
      <c r="K61" s="163"/>
      <c r="L61" s="163"/>
      <c r="M61" s="162"/>
      <c r="N61" s="163"/>
      <c r="O61" s="163"/>
      <c r="P61" s="35"/>
      <c r="Q61" s="22"/>
      <c r="R61" s="281"/>
      <c r="S61" s="281"/>
      <c r="T61" s="281"/>
      <c r="U61" s="281"/>
      <c r="V61" s="280"/>
      <c r="W61" s="284"/>
      <c r="X61" s="280"/>
      <c r="Y61" s="280"/>
    </row>
    <row r="62" spans="4:28" ht="9" customHeight="1">
      <c r="D62" s="17"/>
      <c r="E62" s="16"/>
      <c r="K62" s="23"/>
      <c r="L62" s="42">
        <v>3</v>
      </c>
      <c r="M62" s="4" t="s">
        <v>0</v>
      </c>
      <c r="N62" s="41" t="s">
        <v>200</v>
      </c>
      <c r="O62" s="25"/>
      <c r="R62" s="17"/>
      <c r="T62" s="16"/>
      <c r="AB62" s="16" t="e">
        <f>#REF!-#REF!</f>
        <v>#REF!</v>
      </c>
    </row>
    <row r="63" spans="4:28" ht="9" customHeight="1">
      <c r="D63" s="36"/>
      <c r="E63" s="282"/>
      <c r="F63" s="283" t="s">
        <v>208</v>
      </c>
      <c r="G63" s="283"/>
      <c r="H63" s="283"/>
      <c r="K63" s="27"/>
      <c r="L63" s="42">
        <v>4</v>
      </c>
      <c r="M63" s="4" t="s">
        <v>0</v>
      </c>
      <c r="N63" s="41" t="s">
        <v>237</v>
      </c>
      <c r="O63" s="28"/>
      <c r="Q63" s="36"/>
      <c r="R63" s="283" t="s">
        <v>224</v>
      </c>
      <c r="S63" s="283"/>
      <c r="T63" s="283"/>
      <c r="U63" s="282"/>
      <c r="AB63" s="16" t="e">
        <f>#REF!-#REF!</f>
        <v>#REF!</v>
      </c>
    </row>
    <row r="64" spans="4:28" ht="9" customHeight="1">
      <c r="D64" s="36"/>
      <c r="E64" s="282"/>
      <c r="F64" s="283"/>
      <c r="G64" s="283"/>
      <c r="H64" s="283"/>
      <c r="I64" s="278"/>
      <c r="J64" s="287">
        <v>1</v>
      </c>
      <c r="K64" s="27"/>
      <c r="L64" s="42">
        <v>3</v>
      </c>
      <c r="M64" s="4" t="s">
        <v>0</v>
      </c>
      <c r="N64" s="41" t="s">
        <v>248</v>
      </c>
      <c r="O64" s="28"/>
      <c r="P64" s="288" t="s">
        <v>225</v>
      </c>
      <c r="Q64" s="36"/>
      <c r="R64" s="283"/>
      <c r="S64" s="283"/>
      <c r="T64" s="283"/>
      <c r="U64" s="282"/>
      <c r="AB64" s="16" t="e">
        <f>#REF!-#REF!</f>
        <v>#REF!</v>
      </c>
    </row>
    <row r="65" spans="4:28" ht="9" customHeight="1">
      <c r="D65" s="36"/>
      <c r="E65" s="282"/>
      <c r="F65" s="283" t="s">
        <v>210</v>
      </c>
      <c r="G65" s="283"/>
      <c r="H65" s="283"/>
      <c r="I65" s="278"/>
      <c r="J65" s="287"/>
      <c r="K65" s="27"/>
      <c r="L65" s="42" t="s">
        <v>249</v>
      </c>
      <c r="M65" s="4" t="s">
        <v>0</v>
      </c>
      <c r="N65" s="41">
        <v>4</v>
      </c>
      <c r="O65" s="28"/>
      <c r="P65" s="288"/>
      <c r="Q65" s="36">
        <f>IF(T65="","",INDEX('[1]名簿'!$A$2:$K$32,X60+1,T65+3))</f>
      </c>
      <c r="R65" s="283" t="s">
        <v>228</v>
      </c>
      <c r="S65" s="283"/>
      <c r="T65" s="283"/>
      <c r="U65" s="282"/>
      <c r="V65" s="17"/>
      <c r="AB65" s="16" t="e">
        <f>#REF!-#REF!</f>
        <v>#REF!</v>
      </c>
    </row>
    <row r="66" spans="4:28" ht="9" customHeight="1">
      <c r="D66" s="36"/>
      <c r="E66" s="282"/>
      <c r="F66" s="283"/>
      <c r="G66" s="283"/>
      <c r="H66" s="283"/>
      <c r="I66" s="37"/>
      <c r="K66" s="27"/>
      <c r="L66" s="42">
        <v>1</v>
      </c>
      <c r="M66" s="4" t="s">
        <v>0</v>
      </c>
      <c r="N66" s="41" t="s">
        <v>229</v>
      </c>
      <c r="O66" s="28"/>
      <c r="Q66" s="36"/>
      <c r="R66" s="283"/>
      <c r="S66" s="283"/>
      <c r="T66" s="283"/>
      <c r="U66" s="282"/>
      <c r="AB66" s="16" t="e">
        <f>#REF!-#REF!</f>
        <v>#REF!</v>
      </c>
    </row>
    <row r="67" spans="5:28" ht="9" customHeight="1">
      <c r="E67" s="32"/>
      <c r="I67" s="37"/>
      <c r="K67" s="27"/>
      <c r="L67" s="42"/>
      <c r="M67" s="4" t="s">
        <v>0</v>
      </c>
      <c r="N67" s="41"/>
      <c r="O67" s="28"/>
      <c r="S67" s="16"/>
      <c r="T67" s="16"/>
      <c r="U67" s="32"/>
      <c r="AB67" s="16" t="e">
        <f>#REF!-#REF!</f>
        <v>#REF!</v>
      </c>
    </row>
    <row r="68" spans="5:28" ht="9" customHeight="1">
      <c r="E68" s="32"/>
      <c r="I68" s="37"/>
      <c r="K68" s="25"/>
      <c r="L68" s="42"/>
      <c r="M68" s="4" t="s">
        <v>0</v>
      </c>
      <c r="N68" s="41"/>
      <c r="O68" s="23"/>
      <c r="S68" s="16"/>
      <c r="T68" s="16"/>
      <c r="U68" s="32"/>
      <c r="AB68" s="16" t="e">
        <f>#REF!-#REF!</f>
        <v>#REF!</v>
      </c>
    </row>
    <row r="69" spans="5:21" ht="9" customHeight="1">
      <c r="E69" s="32"/>
      <c r="I69" s="37"/>
      <c r="K69" s="33"/>
      <c r="L69" s="42"/>
      <c r="M69" s="4"/>
      <c r="N69" s="41"/>
      <c r="O69" s="33"/>
      <c r="S69" s="16"/>
      <c r="T69" s="16"/>
      <c r="U69" s="32"/>
    </row>
    <row r="70" spans="5:28" ht="9" customHeight="1">
      <c r="E70" s="32"/>
      <c r="I70" s="37"/>
      <c r="K70" s="23"/>
      <c r="L70" s="42">
        <v>2</v>
      </c>
      <c r="M70" s="4" t="s">
        <v>0</v>
      </c>
      <c r="N70" s="41" t="s">
        <v>229</v>
      </c>
      <c r="O70" s="25"/>
      <c r="U70" s="32"/>
      <c r="AB70" s="16" t="e">
        <f>#REF!-#REF!</f>
        <v>#REF!</v>
      </c>
    </row>
    <row r="71" spans="5:28" ht="9" customHeight="1">
      <c r="E71" s="285"/>
      <c r="F71" s="283" t="s">
        <v>214</v>
      </c>
      <c r="G71" s="283"/>
      <c r="H71" s="283"/>
      <c r="I71" s="37"/>
      <c r="K71" s="27"/>
      <c r="L71" s="42">
        <v>3</v>
      </c>
      <c r="M71" s="4" t="s">
        <v>0</v>
      </c>
      <c r="N71" s="41" t="s">
        <v>250</v>
      </c>
      <c r="O71" s="28"/>
      <c r="Q71" s="36"/>
      <c r="R71" s="283" t="s">
        <v>231</v>
      </c>
      <c r="S71" s="283"/>
      <c r="T71" s="283"/>
      <c r="U71" s="285"/>
      <c r="AB71" s="16" t="e">
        <f>#REF!-#REF!</f>
        <v>#REF!</v>
      </c>
    </row>
    <row r="72" spans="5:28" ht="9" customHeight="1">
      <c r="E72" s="285"/>
      <c r="F72" s="283"/>
      <c r="G72" s="283"/>
      <c r="H72" s="283"/>
      <c r="I72" s="278"/>
      <c r="J72" s="287">
        <v>1</v>
      </c>
      <c r="K72" s="27"/>
      <c r="L72" s="42">
        <v>3</v>
      </c>
      <c r="M72" s="4" t="s">
        <v>0</v>
      </c>
      <c r="N72" s="41" t="s">
        <v>251</v>
      </c>
      <c r="O72" s="28"/>
      <c r="P72" s="288" t="s">
        <v>232</v>
      </c>
      <c r="Q72" s="36"/>
      <c r="R72" s="283"/>
      <c r="S72" s="283"/>
      <c r="T72" s="283"/>
      <c r="U72" s="285"/>
      <c r="AB72" s="16" t="e">
        <f>#REF!-#REF!</f>
        <v>#REF!</v>
      </c>
    </row>
    <row r="73" spans="5:28" ht="9" customHeight="1">
      <c r="E73" s="285"/>
      <c r="F73" s="283" t="s">
        <v>217</v>
      </c>
      <c r="G73" s="283"/>
      <c r="H73" s="283"/>
      <c r="I73" s="278"/>
      <c r="J73" s="287"/>
      <c r="K73" s="27"/>
      <c r="L73" s="42" t="s">
        <v>203</v>
      </c>
      <c r="M73" s="4" t="s">
        <v>0</v>
      </c>
      <c r="N73" s="41">
        <v>2</v>
      </c>
      <c r="O73" s="28"/>
      <c r="P73" s="288"/>
      <c r="Q73" s="36"/>
      <c r="R73" s="283" t="s">
        <v>235</v>
      </c>
      <c r="S73" s="283"/>
      <c r="T73" s="283"/>
      <c r="U73" s="285"/>
      <c r="V73" s="17"/>
      <c r="AB73" s="16" t="e">
        <f>#REF!-#REF!</f>
        <v>#REF!</v>
      </c>
    </row>
    <row r="74" spans="5:28" ht="9" customHeight="1">
      <c r="E74" s="285"/>
      <c r="F74" s="283"/>
      <c r="G74" s="283"/>
      <c r="H74" s="283"/>
      <c r="I74" s="37"/>
      <c r="K74" s="27"/>
      <c r="L74" s="42">
        <v>1</v>
      </c>
      <c r="M74" s="4" t="s">
        <v>0</v>
      </c>
      <c r="N74" s="41" t="s">
        <v>239</v>
      </c>
      <c r="O74" s="28"/>
      <c r="Q74" s="36"/>
      <c r="R74" s="283"/>
      <c r="S74" s="283"/>
      <c r="T74" s="283"/>
      <c r="U74" s="285"/>
      <c r="AB74" s="16" t="e">
        <f>#REF!-#REF!</f>
        <v>#REF!</v>
      </c>
    </row>
    <row r="75" spans="5:28" ht="9" customHeight="1">
      <c r="E75" s="32"/>
      <c r="I75" s="37"/>
      <c r="K75" s="27"/>
      <c r="L75" s="42"/>
      <c r="M75" s="4" t="s">
        <v>0</v>
      </c>
      <c r="N75" s="41"/>
      <c r="O75" s="28"/>
      <c r="S75" s="16"/>
      <c r="T75" s="16"/>
      <c r="U75" s="32"/>
      <c r="AB75" s="16" t="e">
        <f>#REF!-#REF!</f>
        <v>#REF!</v>
      </c>
    </row>
    <row r="76" spans="5:28" ht="9" customHeight="1">
      <c r="E76" s="32"/>
      <c r="I76" s="37"/>
      <c r="K76" s="25"/>
      <c r="L76" s="42"/>
      <c r="M76" s="4" t="s">
        <v>0</v>
      </c>
      <c r="N76" s="41"/>
      <c r="O76" s="23"/>
      <c r="S76" s="16"/>
      <c r="T76" s="16"/>
      <c r="U76" s="32"/>
      <c r="AB76" s="16" t="e">
        <f>#REF!-#REF!</f>
        <v>#REF!</v>
      </c>
    </row>
    <row r="77" spans="5:21" ht="9" customHeight="1">
      <c r="E77" s="32"/>
      <c r="I77" s="37"/>
      <c r="K77" s="33"/>
      <c r="L77" s="42"/>
      <c r="M77" s="4"/>
      <c r="N77" s="41"/>
      <c r="O77" s="33"/>
      <c r="S77" s="16"/>
      <c r="T77" s="16"/>
      <c r="U77" s="32"/>
    </row>
    <row r="78" spans="5:28" ht="9" customHeight="1">
      <c r="E78" s="32"/>
      <c r="I78" s="37"/>
      <c r="K78" s="23"/>
      <c r="L78" s="42"/>
      <c r="M78" s="4" t="s">
        <v>0</v>
      </c>
      <c r="N78" s="41"/>
      <c r="O78" s="25"/>
      <c r="U78" s="32"/>
      <c r="AB78" s="16" t="e">
        <f>#REF!-#REF!</f>
        <v>#REF!</v>
      </c>
    </row>
    <row r="79" spans="5:28" ht="9" customHeight="1">
      <c r="E79" s="285"/>
      <c r="F79" s="283" t="s">
        <v>202</v>
      </c>
      <c r="G79" s="283"/>
      <c r="H79" s="283"/>
      <c r="I79" s="37"/>
      <c r="K79" s="27"/>
      <c r="L79" s="42"/>
      <c r="M79" s="4" t="s">
        <v>0</v>
      </c>
      <c r="N79" s="41"/>
      <c r="O79" s="28"/>
      <c r="Q79" s="36">
        <f>IF(T79="","",INDEX('[1]名簿'!$A$2:$K$32,X60+1,T79+3))</f>
      </c>
      <c r="R79" s="283" t="s">
        <v>242</v>
      </c>
      <c r="S79" s="283"/>
      <c r="T79" s="283"/>
      <c r="U79" s="285"/>
      <c r="AB79" s="16" t="e">
        <f>#REF!-#REF!</f>
        <v>#REF!</v>
      </c>
    </row>
    <row r="80" spans="5:28" ht="9" customHeight="1">
      <c r="E80" s="285"/>
      <c r="F80" s="283"/>
      <c r="G80" s="283"/>
      <c r="H80" s="283"/>
      <c r="I80" s="278"/>
      <c r="J80" s="287"/>
      <c r="K80" s="27"/>
      <c r="L80" s="42"/>
      <c r="M80" s="4" t="s">
        <v>0</v>
      </c>
      <c r="N80" s="41"/>
      <c r="O80" s="28"/>
      <c r="P80" s="288"/>
      <c r="Q80" s="36"/>
      <c r="R80" s="283"/>
      <c r="S80" s="283"/>
      <c r="T80" s="283"/>
      <c r="U80" s="285"/>
      <c r="AB80" s="16" t="e">
        <f>#REF!-#REF!</f>
        <v>#REF!</v>
      </c>
    </row>
    <row r="81" spans="5:28" ht="9" customHeight="1">
      <c r="E81" s="285"/>
      <c r="F81" s="283" t="s">
        <v>206</v>
      </c>
      <c r="G81" s="283"/>
      <c r="H81" s="283"/>
      <c r="I81" s="278"/>
      <c r="J81" s="287"/>
      <c r="K81" s="27"/>
      <c r="L81" s="42"/>
      <c r="M81" s="4" t="s">
        <v>0</v>
      </c>
      <c r="N81" s="41"/>
      <c r="O81" s="28"/>
      <c r="P81" s="288"/>
      <c r="Q81" s="36">
        <f>IF(T81="","",INDEX('[1]名簿'!$A$2:$K$32,X60+1,T81+3))</f>
      </c>
      <c r="R81" s="283" t="s">
        <v>246</v>
      </c>
      <c r="S81" s="283"/>
      <c r="T81" s="283"/>
      <c r="U81" s="285"/>
      <c r="V81" s="17"/>
      <c r="AB81" s="16" t="e">
        <f>#REF!-#REF!</f>
        <v>#REF!</v>
      </c>
    </row>
    <row r="82" spans="5:28" ht="9" customHeight="1">
      <c r="E82" s="285"/>
      <c r="F82" s="283"/>
      <c r="G82" s="283"/>
      <c r="H82" s="283"/>
      <c r="K82" s="27"/>
      <c r="L82" s="42"/>
      <c r="M82" s="4" t="s">
        <v>0</v>
      </c>
      <c r="N82" s="41"/>
      <c r="O82" s="28"/>
      <c r="Q82" s="36"/>
      <c r="R82" s="283"/>
      <c r="S82" s="283"/>
      <c r="T82" s="283"/>
      <c r="U82" s="285"/>
      <c r="AB82" s="16" t="e">
        <f>#REF!-#REF!</f>
        <v>#REF!</v>
      </c>
    </row>
    <row r="83" spans="4:28" ht="9" customHeight="1">
      <c r="D83" s="17"/>
      <c r="E83" s="32"/>
      <c r="K83" s="27"/>
      <c r="L83" s="42"/>
      <c r="M83" s="4" t="s">
        <v>0</v>
      </c>
      <c r="N83" s="41"/>
      <c r="O83" s="28"/>
      <c r="S83" s="16"/>
      <c r="T83" s="16"/>
      <c r="AB83" s="16" t="e">
        <f>#REF!-#REF!</f>
        <v>#REF!</v>
      </c>
    </row>
    <row r="84" spans="4:28" ht="9" customHeight="1">
      <c r="D84" s="17"/>
      <c r="E84" s="16"/>
      <c r="K84" s="25"/>
      <c r="L84" s="42"/>
      <c r="M84" s="4" t="s">
        <v>0</v>
      </c>
      <c r="N84" s="41"/>
      <c r="O84" s="23"/>
      <c r="S84" s="16"/>
      <c r="T84" s="16"/>
      <c r="AB84" s="16" t="e">
        <f>#REF!-#REF!</f>
        <v>#REF!</v>
      </c>
    </row>
  </sheetData>
  <sheetProtection/>
  <mergeCells count="138">
    <mergeCell ref="A1:Y1"/>
    <mergeCell ref="A2:Y2"/>
    <mergeCell ref="B4:E4"/>
    <mergeCell ref="R4:U4"/>
    <mergeCell ref="A5:C6"/>
    <mergeCell ref="A7:A8"/>
    <mergeCell ref="B7:E8"/>
    <mergeCell ref="F7:F8"/>
    <mergeCell ref="G7:G8"/>
    <mergeCell ref="H7:H8"/>
    <mergeCell ref="K7:L8"/>
    <mergeCell ref="M7:M8"/>
    <mergeCell ref="N7:O8"/>
    <mergeCell ref="R7:U8"/>
    <mergeCell ref="V7:V8"/>
    <mergeCell ref="W7:W8"/>
    <mergeCell ref="X7:X8"/>
    <mergeCell ref="Y7:Y8"/>
    <mergeCell ref="E10:E11"/>
    <mergeCell ref="F10:H11"/>
    <mergeCell ref="R10:T11"/>
    <mergeCell ref="U10:U11"/>
    <mergeCell ref="J11:J12"/>
    <mergeCell ref="P11:P12"/>
    <mergeCell ref="E12:E13"/>
    <mergeCell ref="F12:H13"/>
    <mergeCell ref="R12:T13"/>
    <mergeCell ref="U12:U13"/>
    <mergeCell ref="E18:E19"/>
    <mergeCell ref="F18:H19"/>
    <mergeCell ref="R18:T19"/>
    <mergeCell ref="U18:U19"/>
    <mergeCell ref="J19:J20"/>
    <mergeCell ref="P19:P20"/>
    <mergeCell ref="E20:E21"/>
    <mergeCell ref="F20:H21"/>
    <mergeCell ref="R20:T21"/>
    <mergeCell ref="U20:U21"/>
    <mergeCell ref="E26:E27"/>
    <mergeCell ref="F26:H27"/>
    <mergeCell ref="R26:T27"/>
    <mergeCell ref="U26:U27"/>
    <mergeCell ref="J27:J28"/>
    <mergeCell ref="P27:P28"/>
    <mergeCell ref="E28:E29"/>
    <mergeCell ref="F28:H29"/>
    <mergeCell ref="R28:T29"/>
    <mergeCell ref="U28:U29"/>
    <mergeCell ref="A33:A34"/>
    <mergeCell ref="B33:E34"/>
    <mergeCell ref="F33:F34"/>
    <mergeCell ref="G33:G34"/>
    <mergeCell ref="H33:H34"/>
    <mergeCell ref="K33:L34"/>
    <mergeCell ref="M33:M34"/>
    <mergeCell ref="N33:O34"/>
    <mergeCell ref="R33:U34"/>
    <mergeCell ref="V33:V34"/>
    <mergeCell ref="W33:W34"/>
    <mergeCell ref="X33:X34"/>
    <mergeCell ref="Y33:Y34"/>
    <mergeCell ref="E36:E37"/>
    <mergeCell ref="F36:H37"/>
    <mergeCell ref="R36:T37"/>
    <mergeCell ref="U36:U37"/>
    <mergeCell ref="J37:J38"/>
    <mergeCell ref="P37:P38"/>
    <mergeCell ref="E38:E39"/>
    <mergeCell ref="F38:H39"/>
    <mergeCell ref="R38:T39"/>
    <mergeCell ref="U38:U39"/>
    <mergeCell ref="E44:E45"/>
    <mergeCell ref="F44:H45"/>
    <mergeCell ref="R44:T45"/>
    <mergeCell ref="U44:U45"/>
    <mergeCell ref="J45:J46"/>
    <mergeCell ref="P45:P46"/>
    <mergeCell ref="E46:E47"/>
    <mergeCell ref="F46:H47"/>
    <mergeCell ref="R46:T47"/>
    <mergeCell ref="U46:U47"/>
    <mergeCell ref="E52:E53"/>
    <mergeCell ref="F52:H53"/>
    <mergeCell ref="R52:T53"/>
    <mergeCell ref="U52:U53"/>
    <mergeCell ref="J53:J54"/>
    <mergeCell ref="P53:P54"/>
    <mergeCell ref="E54:E55"/>
    <mergeCell ref="F54:H55"/>
    <mergeCell ref="R54:T55"/>
    <mergeCell ref="U54:U55"/>
    <mergeCell ref="A58:B59"/>
    <mergeCell ref="A60:A61"/>
    <mergeCell ref="B60:E61"/>
    <mergeCell ref="F60:F61"/>
    <mergeCell ref="G60:G61"/>
    <mergeCell ref="H60:H61"/>
    <mergeCell ref="K60:L61"/>
    <mergeCell ref="M60:M61"/>
    <mergeCell ref="N60:O61"/>
    <mergeCell ref="R60:U61"/>
    <mergeCell ref="V60:V61"/>
    <mergeCell ref="W60:W61"/>
    <mergeCell ref="X60:X61"/>
    <mergeCell ref="Y60:Y61"/>
    <mergeCell ref="E63:E64"/>
    <mergeCell ref="F63:H64"/>
    <mergeCell ref="R63:T64"/>
    <mergeCell ref="U63:U64"/>
    <mergeCell ref="I64:I65"/>
    <mergeCell ref="J64:J65"/>
    <mergeCell ref="P64:P65"/>
    <mergeCell ref="E65:E66"/>
    <mergeCell ref="F65:H66"/>
    <mergeCell ref="E71:E72"/>
    <mergeCell ref="F71:H72"/>
    <mergeCell ref="R71:T72"/>
    <mergeCell ref="U71:U72"/>
    <mergeCell ref="I72:I73"/>
    <mergeCell ref="J72:J73"/>
    <mergeCell ref="P72:P73"/>
    <mergeCell ref="E73:E74"/>
    <mergeCell ref="E79:E80"/>
    <mergeCell ref="U79:U80"/>
    <mergeCell ref="I80:I81"/>
    <mergeCell ref="J80:J81"/>
    <mergeCell ref="P80:P81"/>
    <mergeCell ref="E81:E82"/>
    <mergeCell ref="F81:H82"/>
    <mergeCell ref="R81:T82"/>
    <mergeCell ref="U81:U82"/>
    <mergeCell ref="F79:H80"/>
    <mergeCell ref="R79:T80"/>
    <mergeCell ref="R65:T66"/>
    <mergeCell ref="U65:U66"/>
    <mergeCell ref="F73:H74"/>
    <mergeCell ref="R73:T74"/>
    <mergeCell ref="U73:U74"/>
  </mergeCells>
  <printOptions horizontalCentered="1" verticalCentered="1"/>
  <pageMargins left="0.5905511811023623" right="0.5905511811023623" top="0.5905511811023623" bottom="0.5905511811023623" header="0" footer="0.5905511811023623"/>
  <pageSetup horizontalDpi="1200" verticalDpi="12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Kazuhiro</dc:creator>
  <cp:keywords/>
  <dc:description/>
  <cp:lastModifiedBy>丸山　博</cp:lastModifiedBy>
  <cp:lastPrinted>2008-06-01T10:15:25Z</cp:lastPrinted>
  <dcterms:created xsi:type="dcterms:W3CDTF">2007-05-08T05:53:55Z</dcterms:created>
  <dcterms:modified xsi:type="dcterms:W3CDTF">2008-06-02T12:53:34Z</dcterms:modified>
  <cp:category/>
  <cp:version/>
  <cp:contentType/>
  <cp:contentStatus/>
</cp:coreProperties>
</file>