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filterPrivacy="1" codeName="ThisWorkbook"/>
  <xr:revisionPtr revIDLastSave="0" documentId="8_{5FC326D4-5788-4397-94F8-02D724D8D3F7}" xr6:coauthVersionLast="34" xr6:coauthVersionMax="34" xr10:uidLastSave="{00000000-0000-0000-0000-000000000000}"/>
  <bookViews>
    <workbookView xWindow="0" yWindow="0" windowWidth="19200" windowHeight="10545" tabRatio="762" activeTab="6" xr2:uid="{00000000-000D-0000-FFFF-FFFF00000000}"/>
  </bookViews>
  <sheets>
    <sheet name="全少年男子" sheetId="56" r:id="rId1"/>
    <sheet name="少年男子リーグ表" sheetId="11" r:id="rId2"/>
    <sheet name="全少年女子" sheetId="57" r:id="rId3"/>
    <sheet name="少年女子リーグ表" sheetId="58" r:id="rId4"/>
    <sheet name="全成年男子" sheetId="59" r:id="rId5"/>
    <sheet name="成年男子リーグ表" sheetId="60" r:id="rId6"/>
    <sheet name="全成年女子" sheetId="61" r:id="rId7"/>
    <sheet name="成年女子リーグ表" sheetId="62" r:id="rId8"/>
  </sheets>
  <externalReferences>
    <externalReference r:id="rId9"/>
    <externalReference r:id="rId10"/>
  </externalReferences>
  <definedNames>
    <definedName name="_xlnm.Print_Area" localSheetId="3">少年女子リーグ表!$A$1:$R$22</definedName>
    <definedName name="_xlnm.Print_Area" localSheetId="1">少年男子リーグ表!$A$1:$R$22</definedName>
    <definedName name="_xlnm.Print_Area" localSheetId="7">成年女子リーグ表!$A$1:$R$22</definedName>
    <definedName name="_xlnm.Print_Area" localSheetId="5">成年男子リーグ表!$A$1:$R$22</definedName>
    <definedName name="一女">[1]辞書!$B$11:$J$225</definedName>
    <definedName name="単女">[2]辞書!$B$11:$J$225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0" i="62" l="1"/>
  <c r="AE20" i="62" s="1"/>
  <c r="X20" i="62"/>
  <c r="AD20" i="62" s="1"/>
  <c r="W20" i="62"/>
  <c r="AC20" i="62" s="1"/>
  <c r="V20" i="62"/>
  <c r="AB20" i="62" s="1"/>
  <c r="U20" i="62"/>
  <c r="AA20" i="62" s="1"/>
  <c r="T20" i="62"/>
  <c r="Z20" i="62" s="1"/>
  <c r="AC17" i="62"/>
  <c r="Y17" i="62"/>
  <c r="AE17" i="62" s="1"/>
  <c r="X17" i="62"/>
  <c r="AD17" i="62" s="1"/>
  <c r="W17" i="62"/>
  <c r="V17" i="62"/>
  <c r="AB17" i="62" s="1"/>
  <c r="U17" i="62"/>
  <c r="AA17" i="62" s="1"/>
  <c r="T17" i="62"/>
  <c r="Z17" i="62" s="1"/>
  <c r="AC14" i="62"/>
  <c r="AB14" i="62"/>
  <c r="Y14" i="62"/>
  <c r="AE14" i="62" s="1"/>
  <c r="X14" i="62"/>
  <c r="AD14" i="62" s="1"/>
  <c r="W14" i="62"/>
  <c r="V14" i="62"/>
  <c r="U14" i="62"/>
  <c r="AA14" i="62" s="1"/>
  <c r="T14" i="62"/>
  <c r="Z14" i="62" s="1"/>
  <c r="AC11" i="62"/>
  <c r="AB11" i="62"/>
  <c r="Y11" i="62"/>
  <c r="AE11" i="62" s="1"/>
  <c r="X11" i="62"/>
  <c r="AD11" i="62" s="1"/>
  <c r="W11" i="62"/>
  <c r="V11" i="62"/>
  <c r="U11" i="62"/>
  <c r="AA11" i="62" s="1"/>
  <c r="T11" i="62"/>
  <c r="Z11" i="62" s="1"/>
  <c r="AQ10" i="62"/>
  <c r="AP10" i="62"/>
  <c r="AO10" i="62"/>
  <c r="AT10" i="62" s="1"/>
  <c r="AN10" i="62"/>
  <c r="AS10" i="62" s="1"/>
  <c r="AM10" i="62"/>
  <c r="AV10" i="62" s="1"/>
  <c r="AR9" i="62"/>
  <c r="AP9" i="62"/>
  <c r="AO9" i="62"/>
  <c r="AU9" i="62" s="1"/>
  <c r="AN9" i="62"/>
  <c r="AS9" i="62" s="1"/>
  <c r="AM9" i="62"/>
  <c r="AV9" i="62" s="1"/>
  <c r="AR8" i="62"/>
  <c r="AQ8" i="62"/>
  <c r="AU8" i="62" s="1"/>
  <c r="AO8" i="62"/>
  <c r="AT8" i="62" s="1"/>
  <c r="AN8" i="62"/>
  <c r="AM8" i="62"/>
  <c r="AS8" i="62" s="1"/>
  <c r="AE8" i="62"/>
  <c r="AD8" i="62"/>
  <c r="AA8" i="62"/>
  <c r="Z8" i="62"/>
  <c r="Y8" i="62"/>
  <c r="X8" i="62"/>
  <c r="W8" i="62"/>
  <c r="AC8" i="62" s="1"/>
  <c r="V8" i="62"/>
  <c r="AB8" i="62" s="1"/>
  <c r="U8" i="62"/>
  <c r="T8" i="62"/>
  <c r="AR7" i="62"/>
  <c r="AQ7" i="62"/>
  <c r="AP7" i="62"/>
  <c r="AN7" i="62"/>
  <c r="AM7" i="62"/>
  <c r="AU7" i="62" s="1"/>
  <c r="AR6" i="62"/>
  <c r="AQ6" i="62"/>
  <c r="AP6" i="62"/>
  <c r="AT6" i="62" s="1"/>
  <c r="AO6" i="62"/>
  <c r="AS6" i="62" s="1"/>
  <c r="AM6" i="62"/>
  <c r="AV6" i="62" s="1"/>
  <c r="AT5" i="62"/>
  <c r="AS5" i="62"/>
  <c r="AR5" i="62"/>
  <c r="AQ5" i="62"/>
  <c r="AP5" i="62"/>
  <c r="AO5" i="62"/>
  <c r="AN5" i="62"/>
  <c r="AV5" i="62" s="1"/>
  <c r="AE5" i="62"/>
  <c r="AJ7" i="62" s="1"/>
  <c r="AB5" i="62"/>
  <c r="AA5" i="62"/>
  <c r="Y5" i="62"/>
  <c r="X5" i="62"/>
  <c r="AD5" i="62" s="1"/>
  <c r="AJ6" i="62" s="1"/>
  <c r="W5" i="62"/>
  <c r="AC5" i="62" s="1"/>
  <c r="AJ5" i="62" s="1"/>
  <c r="V5" i="62"/>
  <c r="U5" i="62"/>
  <c r="T5" i="62"/>
  <c r="Z5" i="62" s="1"/>
  <c r="AH5" i="62" s="1"/>
  <c r="AH6" i="62" l="1"/>
  <c r="AH7" i="62"/>
  <c r="AU6" i="62"/>
  <c r="AV7" i="62"/>
  <c r="AT9" i="62"/>
  <c r="AU5" i="62"/>
  <c r="AS7" i="62"/>
  <c r="AV8" i="62"/>
  <c r="AT7" i="62"/>
  <c r="AU10" i="62"/>
  <c r="AB20" i="60" l="1"/>
  <c r="Y20" i="60"/>
  <c r="AE20" i="60" s="1"/>
  <c r="X20" i="60"/>
  <c r="AD20" i="60" s="1"/>
  <c r="W20" i="60"/>
  <c r="AC20" i="60" s="1"/>
  <c r="V20" i="60"/>
  <c r="U20" i="60"/>
  <c r="AA20" i="60" s="1"/>
  <c r="T20" i="60"/>
  <c r="Z20" i="60" s="1"/>
  <c r="AB17" i="60"/>
  <c r="Y17" i="60"/>
  <c r="AE17" i="60" s="1"/>
  <c r="X17" i="60"/>
  <c r="AD17" i="60" s="1"/>
  <c r="W17" i="60"/>
  <c r="AC17" i="60" s="1"/>
  <c r="V17" i="60"/>
  <c r="U17" i="60"/>
  <c r="AA17" i="60" s="1"/>
  <c r="T17" i="60"/>
  <c r="Z17" i="60" s="1"/>
  <c r="AB14" i="60"/>
  <c r="Y14" i="60"/>
  <c r="AE14" i="60" s="1"/>
  <c r="X14" i="60"/>
  <c r="AD14" i="60" s="1"/>
  <c r="W14" i="60"/>
  <c r="AC14" i="60" s="1"/>
  <c r="V14" i="60"/>
  <c r="U14" i="60"/>
  <c r="AA14" i="60" s="1"/>
  <c r="T14" i="60"/>
  <c r="Z14" i="60" s="1"/>
  <c r="AB11" i="60"/>
  <c r="Y11" i="60"/>
  <c r="AE11" i="60" s="1"/>
  <c r="X11" i="60"/>
  <c r="AD11" i="60" s="1"/>
  <c r="W11" i="60"/>
  <c r="AC11" i="60" s="1"/>
  <c r="V11" i="60"/>
  <c r="U11" i="60"/>
  <c r="AA11" i="60" s="1"/>
  <c r="T11" i="60"/>
  <c r="Z11" i="60" s="1"/>
  <c r="AE8" i="60"/>
  <c r="AB8" i="60"/>
  <c r="AA8" i="60"/>
  <c r="Y8" i="60"/>
  <c r="X8" i="60"/>
  <c r="AD8" i="60" s="1"/>
  <c r="W8" i="60"/>
  <c r="AC8" i="60" s="1"/>
  <c r="V8" i="60"/>
  <c r="U8" i="60"/>
  <c r="T8" i="60"/>
  <c r="Z8" i="60" s="1"/>
  <c r="AT5" i="60"/>
  <c r="AS5" i="60"/>
  <c r="AR5" i="60"/>
  <c r="AQ5" i="60"/>
  <c r="AP5" i="60"/>
  <c r="AO5" i="60"/>
  <c r="AN5" i="60"/>
  <c r="AV5" i="60" s="1"/>
  <c r="AE5" i="60"/>
  <c r="AB5" i="60"/>
  <c r="AA5" i="60"/>
  <c r="Y5" i="60"/>
  <c r="X5" i="60"/>
  <c r="AD5" i="60" s="1"/>
  <c r="W5" i="60"/>
  <c r="AC5" i="60" s="1"/>
  <c r="AJ5" i="60" s="1"/>
  <c r="V5" i="60"/>
  <c r="U5" i="60"/>
  <c r="T5" i="60"/>
  <c r="Z5" i="60" s="1"/>
  <c r="AH5" i="60" s="1"/>
  <c r="AU5" i="60" l="1"/>
  <c r="Y20" i="58" l="1"/>
  <c r="AE20" i="58" s="1"/>
  <c r="X20" i="58"/>
  <c r="AD20" i="58" s="1"/>
  <c r="W20" i="58"/>
  <c r="AC20" i="58" s="1"/>
  <c r="V20" i="58"/>
  <c r="AB20" i="58" s="1"/>
  <c r="U20" i="58"/>
  <c r="AA20" i="58" s="1"/>
  <c r="T20" i="58"/>
  <c r="Z20" i="58" s="1"/>
  <c r="AB17" i="58"/>
  <c r="Y17" i="58"/>
  <c r="AE17" i="58" s="1"/>
  <c r="X17" i="58"/>
  <c r="AD17" i="58" s="1"/>
  <c r="W17" i="58"/>
  <c r="AC17" i="58" s="1"/>
  <c r="V17" i="58"/>
  <c r="U17" i="58"/>
  <c r="AA17" i="58" s="1"/>
  <c r="T17" i="58"/>
  <c r="Z17" i="58" s="1"/>
  <c r="AC14" i="58"/>
  <c r="AB14" i="58"/>
  <c r="Y14" i="58"/>
  <c r="AE14" i="58" s="1"/>
  <c r="X14" i="58"/>
  <c r="AD14" i="58" s="1"/>
  <c r="W14" i="58"/>
  <c r="V14" i="58"/>
  <c r="U14" i="58"/>
  <c r="AA14" i="58" s="1"/>
  <c r="T14" i="58"/>
  <c r="Z14" i="58" s="1"/>
  <c r="AC11" i="58"/>
  <c r="AB11" i="58"/>
  <c r="Y11" i="58"/>
  <c r="AE11" i="58" s="1"/>
  <c r="X11" i="58"/>
  <c r="AD11" i="58" s="1"/>
  <c r="W11" i="58"/>
  <c r="V11" i="58"/>
  <c r="U11" i="58"/>
  <c r="AA11" i="58" s="1"/>
  <c r="T11" i="58"/>
  <c r="Z11" i="58" s="1"/>
  <c r="AQ10" i="58"/>
  <c r="AP10" i="58"/>
  <c r="AO10" i="58"/>
  <c r="AN10" i="58"/>
  <c r="AT10" i="58" s="1"/>
  <c r="AM10" i="58"/>
  <c r="AV10" i="58" s="1"/>
  <c r="AR9" i="58"/>
  <c r="AP9" i="58"/>
  <c r="AU9" i="58" s="1"/>
  <c r="AO9" i="58"/>
  <c r="AT9" i="58" s="1"/>
  <c r="AN9" i="58"/>
  <c r="AS9" i="58" s="1"/>
  <c r="AM9" i="58"/>
  <c r="AV9" i="58" s="1"/>
  <c r="AR8" i="58"/>
  <c r="AQ8" i="58"/>
  <c r="AO8" i="58"/>
  <c r="AN8" i="58"/>
  <c r="AM8" i="58"/>
  <c r="AT8" i="58" s="1"/>
  <c r="AE8" i="58"/>
  <c r="AB8" i="58"/>
  <c r="AA8" i="58"/>
  <c r="Y8" i="58"/>
  <c r="X8" i="58"/>
  <c r="AD8" i="58" s="1"/>
  <c r="W8" i="58"/>
  <c r="AC8" i="58" s="1"/>
  <c r="V8" i="58"/>
  <c r="U8" i="58"/>
  <c r="T8" i="58"/>
  <c r="Z8" i="58" s="1"/>
  <c r="AS7" i="58"/>
  <c r="AR7" i="58"/>
  <c r="AQ7" i="58"/>
  <c r="AP7" i="58"/>
  <c r="AN7" i="58"/>
  <c r="AU7" i="58" s="1"/>
  <c r="AM7" i="58"/>
  <c r="AT7" i="58" s="1"/>
  <c r="AT6" i="58"/>
  <c r="AR6" i="58"/>
  <c r="AQ6" i="58"/>
  <c r="AP6" i="58"/>
  <c r="AO6" i="58"/>
  <c r="AM6" i="58"/>
  <c r="AS6" i="58" s="1"/>
  <c r="AS5" i="58"/>
  <c r="AR5" i="58"/>
  <c r="AQ5" i="58"/>
  <c r="AP5" i="58"/>
  <c r="AO5" i="58"/>
  <c r="AU5" i="58" s="1"/>
  <c r="AN5" i="58"/>
  <c r="AV5" i="58" s="1"/>
  <c r="AB5" i="58"/>
  <c r="AH7" i="58" s="1"/>
  <c r="Y5" i="58"/>
  <c r="AE5" i="58" s="1"/>
  <c r="AJ7" i="58" s="1"/>
  <c r="X5" i="58"/>
  <c r="AD5" i="58" s="1"/>
  <c r="AJ6" i="58" s="1"/>
  <c r="W5" i="58"/>
  <c r="AC5" i="58" s="1"/>
  <c r="AJ5" i="58" s="1"/>
  <c r="V5" i="58"/>
  <c r="U5" i="58"/>
  <c r="AA5" i="58" s="1"/>
  <c r="AH6" i="58" s="1"/>
  <c r="T5" i="58"/>
  <c r="Z5" i="58" s="1"/>
  <c r="AH5" i="58" s="1"/>
  <c r="AT5" i="58" l="1"/>
  <c r="AU6" i="58"/>
  <c r="AV7" i="58"/>
  <c r="AU8" i="58"/>
  <c r="AS10" i="58"/>
  <c r="AV6" i="58"/>
  <c r="AV8" i="58"/>
  <c r="AS8" i="58"/>
  <c r="AU10" i="58"/>
  <c r="B2" i="11" l="1"/>
  <c r="Y20" i="11" l="1"/>
  <c r="AE20" i="11" s="1"/>
  <c r="X20" i="11"/>
  <c r="AD20" i="11" s="1"/>
  <c r="W20" i="11"/>
  <c r="AC20" i="11" s="1"/>
  <c r="V20" i="11"/>
  <c r="AB20" i="11" s="1"/>
  <c r="U20" i="11"/>
  <c r="AA20" i="11" s="1"/>
  <c r="T20" i="11"/>
  <c r="Z20" i="11" s="1"/>
  <c r="AO10" i="11"/>
  <c r="Y17" i="11"/>
  <c r="AE17" i="11" s="1"/>
  <c r="X17" i="11"/>
  <c r="AD17" i="11" s="1"/>
  <c r="W17" i="11"/>
  <c r="AC17" i="11" s="1"/>
  <c r="V17" i="11"/>
  <c r="AB17" i="11" s="1"/>
  <c r="U17" i="11"/>
  <c r="AA17" i="11" s="1"/>
  <c r="T17" i="11"/>
  <c r="Z17" i="11" s="1"/>
  <c r="AR9" i="11"/>
  <c r="AO9" i="11"/>
  <c r="AM9" i="11"/>
  <c r="Y14" i="11"/>
  <c r="AE14" i="11" s="1"/>
  <c r="X14" i="11"/>
  <c r="AD14" i="11" s="1"/>
  <c r="W14" i="11"/>
  <c r="AC14" i="11" s="1"/>
  <c r="V14" i="11"/>
  <c r="AB14" i="11" s="1"/>
  <c r="U14" i="11"/>
  <c r="AA14" i="11" s="1"/>
  <c r="T14" i="11"/>
  <c r="Z14" i="11" s="1"/>
  <c r="AN8" i="11"/>
  <c r="Y11" i="11"/>
  <c r="AE11" i="11" s="1"/>
  <c r="X11" i="11"/>
  <c r="AD11" i="11" s="1"/>
  <c r="W11" i="11"/>
  <c r="AC11" i="11" s="1"/>
  <c r="V11" i="11"/>
  <c r="AB11" i="11" s="1"/>
  <c r="U11" i="11"/>
  <c r="AA11" i="11" s="1"/>
  <c r="T11" i="11"/>
  <c r="Z11" i="11" s="1"/>
  <c r="AN7" i="11"/>
  <c r="AQ10" i="11"/>
  <c r="AP10" i="11"/>
  <c r="AN10" i="11"/>
  <c r="AM10" i="11"/>
  <c r="AP9" i="11"/>
  <c r="AN9" i="11"/>
  <c r="AR8" i="11"/>
  <c r="AQ8" i="11"/>
  <c r="AO8" i="11"/>
  <c r="AM8" i="11"/>
  <c r="Y8" i="11"/>
  <c r="AE8" i="11" s="1"/>
  <c r="X8" i="11"/>
  <c r="AD8" i="11" s="1"/>
  <c r="W8" i="11"/>
  <c r="AC8" i="11" s="1"/>
  <c r="V8" i="11"/>
  <c r="AB8" i="11" s="1"/>
  <c r="U8" i="11"/>
  <c r="AA8" i="11" s="1"/>
  <c r="T8" i="11"/>
  <c r="Z8" i="11" s="1"/>
  <c r="AO6" i="11"/>
  <c r="AR7" i="11"/>
  <c r="AQ7" i="11"/>
  <c r="AP7" i="11"/>
  <c r="AM7" i="11"/>
  <c r="AR6" i="11"/>
  <c r="AQ6" i="11"/>
  <c r="AP6" i="11"/>
  <c r="AM6" i="11"/>
  <c r="AQ5" i="11"/>
  <c r="Y5" i="11"/>
  <c r="AE5" i="11" s="1"/>
  <c r="X5" i="11"/>
  <c r="AD5" i="11" s="1"/>
  <c r="AJ6" i="11" s="1"/>
  <c r="W5" i="11"/>
  <c r="AC5" i="11" s="1"/>
  <c r="V5" i="11"/>
  <c r="AB5" i="11" s="1"/>
  <c r="U5" i="11"/>
  <c r="AA5" i="11" s="1"/>
  <c r="T5" i="11"/>
  <c r="Z5" i="11" s="1"/>
  <c r="AR5" i="11"/>
  <c r="AP5" i="11"/>
  <c r="AO5" i="11"/>
  <c r="AN5" i="11"/>
  <c r="AH5" i="11" l="1"/>
  <c r="AJ5" i="11"/>
  <c r="AJ7" i="11"/>
  <c r="AT10" i="11"/>
  <c r="AH6" i="11"/>
  <c r="AH7" i="11"/>
  <c r="AU8" i="11"/>
  <c r="AU6" i="11"/>
  <c r="AU10" i="11"/>
  <c r="AU7" i="11"/>
  <c r="AT5" i="11"/>
  <c r="AS5" i="11"/>
  <c r="AV5" i="11"/>
  <c r="AU5" i="11"/>
  <c r="AV9" i="11"/>
  <c r="AS9" i="11"/>
  <c r="AU9" i="11"/>
  <c r="AT9" i="11"/>
  <c r="AT6" i="11"/>
  <c r="AT8" i="11"/>
  <c r="AT7" i="11"/>
  <c r="AV6" i="11"/>
  <c r="AV7" i="11"/>
  <c r="AV8" i="11"/>
  <c r="AV10" i="11"/>
  <c r="AS6" i="11"/>
  <c r="AS7" i="11"/>
  <c r="AS8" i="11"/>
  <c r="AS10" i="11"/>
</calcChain>
</file>

<file path=xl/sharedStrings.xml><?xml version="1.0" encoding="utf-8"?>
<sst xmlns="http://schemas.openxmlformats.org/spreadsheetml/2006/main" count="4466" uniqueCount="217">
  <si>
    <t>県</t>
    <rPh sb="0" eb="1">
      <t>ケン</t>
    </rPh>
    <phoneticPr fontId="1"/>
  </si>
  <si>
    <t>【</t>
    <phoneticPr fontId="1"/>
  </si>
  <si>
    <t>】</t>
  </si>
  <si>
    <t>東北６県対抗成績表</t>
    <rPh sb="0" eb="2">
      <t>トウホク</t>
    </rPh>
    <rPh sb="3" eb="4">
      <t>ケン</t>
    </rPh>
    <rPh sb="4" eb="6">
      <t>タイコウ</t>
    </rPh>
    <rPh sb="6" eb="9">
      <t>セイセキヒョウ</t>
    </rPh>
    <phoneticPr fontId="3"/>
  </si>
  <si>
    <t>男子賞状用順位一覧</t>
    <rPh sb="0" eb="2">
      <t>ダンシ</t>
    </rPh>
    <rPh sb="2" eb="4">
      <t>ショウジョウ</t>
    </rPh>
    <rPh sb="4" eb="5">
      <t>ヨウ</t>
    </rPh>
    <rPh sb="5" eb="7">
      <t>ジュンイ</t>
    </rPh>
    <rPh sb="7" eb="9">
      <t>イチラン</t>
    </rPh>
    <phoneticPr fontId="3"/>
  </si>
  <si>
    <t>番号</t>
    <rPh sb="0" eb="2">
      <t>バンゴウ</t>
    </rPh>
    <phoneticPr fontId="3"/>
  </si>
  <si>
    <t>勝点</t>
    <rPh sb="0" eb="1">
      <t>カ</t>
    </rPh>
    <rPh sb="1" eb="2">
      <t>テン</t>
    </rPh>
    <phoneticPr fontId="3"/>
  </si>
  <si>
    <t>勝敗
組差</t>
    <rPh sb="0" eb="2">
      <t>ショウハイ</t>
    </rPh>
    <rPh sb="3" eb="4">
      <t>グミ</t>
    </rPh>
    <rPh sb="4" eb="5">
      <t>サ</t>
    </rPh>
    <phoneticPr fontId="3"/>
  </si>
  <si>
    <t>得失
Ｇ差</t>
    <rPh sb="0" eb="2">
      <t>トクシツ</t>
    </rPh>
    <rPh sb="4" eb="5">
      <t>サ</t>
    </rPh>
    <phoneticPr fontId="3"/>
  </si>
  <si>
    <t>順位</t>
    <rPh sb="0" eb="1">
      <t>ジュン</t>
    </rPh>
    <rPh sb="1" eb="2">
      <t>クライ</t>
    </rPh>
    <phoneticPr fontId="3"/>
  </si>
  <si>
    <t>順位</t>
    <rPh sb="0" eb="2">
      <t>ジュンイ</t>
    </rPh>
    <phoneticPr fontId="3"/>
  </si>
  <si>
    <t>③</t>
    <phoneticPr fontId="3"/>
  </si>
  <si>
    <t>②</t>
    <phoneticPr fontId="3"/>
  </si>
  <si>
    <t>第１位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</si>
  <si>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</si>
  <si>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第２位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</si>
  <si>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</si>
  <si>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第３位</t>
    <rPh sb="0" eb="1">
      <t>ダイ</t>
    </rPh>
    <rPh sb="2" eb="3">
      <t>イ</t>
    </rPh>
    <phoneticPr fontId="3"/>
  </si>
  <si>
    <t>第６位</t>
    <rPh sb="0" eb="1">
      <t>ダイ</t>
    </rPh>
    <rPh sb="2" eb="3">
      <t>イ</t>
    </rPh>
    <phoneticPr fontId="3"/>
  </si>
  <si>
    <t>※勝敗組差～順位までは手入力でお願いします。</t>
    <rPh sb="1" eb="3">
      <t>ショウハイ</t>
    </rPh>
    <rPh sb="3" eb="4">
      <t>クミ</t>
    </rPh>
    <rPh sb="4" eb="5">
      <t>サ</t>
    </rPh>
    <rPh sb="6" eb="8">
      <t>ジュンイ</t>
    </rPh>
    <rPh sb="11" eb="12">
      <t>テ</t>
    </rPh>
    <rPh sb="12" eb="14">
      <t>ニュウリョク</t>
    </rPh>
    <rPh sb="16" eb="17">
      <t>ネガ</t>
    </rPh>
    <phoneticPr fontId="3"/>
  </si>
  <si>
    <t>対戦表確認</t>
    <rPh sb="0" eb="3">
      <t>タイセンヒョウ</t>
    </rPh>
    <rPh sb="3" eb="5">
      <t>カクニン</t>
    </rPh>
    <phoneticPr fontId="3"/>
  </si>
  <si>
    <t>男子ジャッペへ</t>
    <rPh sb="0" eb="2">
      <t>ダンシ</t>
    </rPh>
    <phoneticPr fontId="3"/>
  </si>
  <si>
    <t>【</t>
  </si>
  <si>
    <t>コート</t>
  </si>
  <si>
    <t>第1試合</t>
  </si>
  <si>
    <t>県</t>
  </si>
  <si>
    <t>－</t>
  </si>
  <si>
    <t>－</t>
    <phoneticPr fontId="1"/>
  </si>
  <si>
    <t>第2試合</t>
  </si>
  <si>
    <t>第3試合</t>
  </si>
  <si>
    <t>【</t>
    <phoneticPr fontId="3"/>
  </si>
  <si>
    <t>県名</t>
    <rPh sb="0" eb="1">
      <t>ケン</t>
    </rPh>
    <rPh sb="1" eb="2">
      <t>メイ</t>
    </rPh>
    <phoneticPr fontId="3"/>
  </si>
  <si>
    <t>速報１　【少年男子・第一対戦終了】</t>
    <rPh sb="0" eb="2">
      <t>ソクホウ</t>
    </rPh>
    <rPh sb="5" eb="7">
      <t>ショウネン</t>
    </rPh>
    <rPh sb="7" eb="9">
      <t>ダンシ</t>
    </rPh>
    <rPh sb="10" eb="11">
      <t>ダイ</t>
    </rPh>
    <rPh sb="11" eb="12">
      <t>イチ</t>
    </rPh>
    <rPh sb="12" eb="14">
      <t>タイセン</t>
    </rPh>
    <rPh sb="14" eb="16">
      <t>シュウリョウ</t>
    </rPh>
    <phoneticPr fontId="1"/>
  </si>
  <si>
    <t>速報２　【少年男子・第二対戦終了】</t>
    <rPh sb="0" eb="2">
      <t>ソクホウ</t>
    </rPh>
    <rPh sb="5" eb="7">
      <t>ショウネン</t>
    </rPh>
    <rPh sb="7" eb="9">
      <t>ダンシ</t>
    </rPh>
    <rPh sb="10" eb="11">
      <t>ダイ</t>
    </rPh>
    <rPh sb="11" eb="12">
      <t>2</t>
    </rPh>
    <rPh sb="12" eb="14">
      <t>タイセン</t>
    </rPh>
    <rPh sb="14" eb="16">
      <t>シュウリョウ</t>
    </rPh>
    <phoneticPr fontId="1"/>
  </si>
  <si>
    <t>速報２【少年男子・第二対戦終了】</t>
    <rPh sb="0" eb="2">
      <t>ソクホウ</t>
    </rPh>
    <rPh sb="4" eb="6">
      <t>ショウネン</t>
    </rPh>
    <rPh sb="6" eb="8">
      <t>ダンシ</t>
    </rPh>
    <rPh sb="9" eb="10">
      <t>ダイ</t>
    </rPh>
    <rPh sb="10" eb="11">
      <t>2</t>
    </rPh>
    <rPh sb="11" eb="13">
      <t>タイセン</t>
    </rPh>
    <rPh sb="13" eb="15">
      <t>シュウリョウ</t>
    </rPh>
    <phoneticPr fontId="1"/>
  </si>
  <si>
    <t>速報３　【少年男子・第三対戦終了】</t>
    <rPh sb="0" eb="2">
      <t>ソクホウ</t>
    </rPh>
    <rPh sb="5" eb="7">
      <t>ショウネン</t>
    </rPh>
    <rPh sb="7" eb="9">
      <t>ダンシ</t>
    </rPh>
    <rPh sb="10" eb="11">
      <t>ダイ</t>
    </rPh>
    <rPh sb="11" eb="12">
      <t>3</t>
    </rPh>
    <rPh sb="12" eb="14">
      <t>タイセン</t>
    </rPh>
    <rPh sb="14" eb="16">
      <t>シュウリョウ</t>
    </rPh>
    <phoneticPr fontId="1"/>
  </si>
  <si>
    <t>速報４　【少年男子・第四対戦終了】</t>
    <rPh sb="0" eb="2">
      <t>ソクホウ</t>
    </rPh>
    <rPh sb="5" eb="7">
      <t>ショウネン</t>
    </rPh>
    <rPh sb="7" eb="9">
      <t>ダンシ</t>
    </rPh>
    <rPh sb="10" eb="11">
      <t>ダイ</t>
    </rPh>
    <rPh sb="11" eb="12">
      <t>4</t>
    </rPh>
    <rPh sb="12" eb="14">
      <t>タイセン</t>
    </rPh>
    <rPh sb="14" eb="16">
      <t>シュウリョウ</t>
    </rPh>
    <phoneticPr fontId="1"/>
  </si>
  <si>
    <t>速報５　【少年男子・第五対戦終了】</t>
    <rPh sb="0" eb="2">
      <t>ソクホウ</t>
    </rPh>
    <rPh sb="5" eb="7">
      <t>ショウネン</t>
    </rPh>
    <rPh sb="7" eb="9">
      <t>ダンシ</t>
    </rPh>
    <rPh sb="10" eb="11">
      <t>ダイ</t>
    </rPh>
    <rPh sb="11" eb="12">
      <t>5</t>
    </rPh>
    <rPh sb="12" eb="14">
      <t>タイセン</t>
    </rPh>
    <rPh sb="14" eb="16">
      <t>シュウリョウ</t>
    </rPh>
    <phoneticPr fontId="1"/>
  </si>
  <si>
    <t>佐藤　大晴</t>
  </si>
  <si>
    <t>岩間　大輝</t>
  </si>
  <si>
    <t>田村　　翔</t>
  </si>
  <si>
    <t>近藤　祐太</t>
  </si>
  <si>
    <t>戸松　奈綱</t>
  </si>
  <si>
    <t>東　　直樹</t>
  </si>
  <si>
    <t>瀬川　楓雅</t>
  </si>
  <si>
    <t>齊藤　理来</t>
  </si>
  <si>
    <t>橋本　年真</t>
  </si>
  <si>
    <t>根本　拓哉</t>
  </si>
  <si>
    <t>齋藤　龍二</t>
  </si>
  <si>
    <t>齋藤　大樹</t>
  </si>
  <si>
    <t>澤田　吉広</t>
  </si>
  <si>
    <t>佐藤　功輝</t>
  </si>
  <si>
    <t>大内　　樹</t>
  </si>
  <si>
    <t>小泉　啓人</t>
  </si>
  <si>
    <t>山形</t>
    <rPh sb="0" eb="2">
      <t>ヤマガタ</t>
    </rPh>
    <phoneticPr fontId="1"/>
  </si>
  <si>
    <t>宮城</t>
    <rPh sb="0" eb="2">
      <t>ミヤギ</t>
    </rPh>
    <phoneticPr fontId="1"/>
  </si>
  <si>
    <t>福島</t>
    <rPh sb="0" eb="2">
      <t>フクシマ</t>
    </rPh>
    <phoneticPr fontId="1"/>
  </si>
  <si>
    <t>秋田</t>
    <rPh sb="0" eb="2">
      <t>アキタ</t>
    </rPh>
    <phoneticPr fontId="1"/>
  </si>
  <si>
    <t>岩手</t>
    <rPh sb="0" eb="2">
      <t>イワテ</t>
    </rPh>
    <phoneticPr fontId="1"/>
  </si>
  <si>
    <t>青森</t>
    <rPh sb="0" eb="2">
      <t>アオモリ</t>
    </rPh>
    <phoneticPr fontId="1"/>
  </si>
  <si>
    <t>守谷　善太</t>
  </si>
  <si>
    <t>ミヒニャック瑠偉</t>
  </si>
  <si>
    <t>旭　　　笑</t>
  </si>
  <si>
    <t>佐藤健太朗</t>
  </si>
  <si>
    <t>山形</t>
  </si>
  <si>
    <t>②</t>
  </si>
  <si>
    <t>宮城</t>
  </si>
  <si>
    <t>福島</t>
  </si>
  <si>
    <t>秋田</t>
  </si>
  <si>
    <t>④</t>
  </si>
  <si>
    <t>⑦</t>
  </si>
  <si>
    <t>⑥</t>
  </si>
  <si>
    <t>⑤</t>
  </si>
  <si>
    <t>水木　　瑠</t>
  </si>
  <si>
    <t>鈴木　竜弥</t>
  </si>
  <si>
    <t>福田　成海</t>
  </si>
  <si>
    <t>⑨</t>
  </si>
  <si>
    <t>北野　亮介</t>
  </si>
  <si>
    <t>檜山　遙斗</t>
  </si>
  <si>
    <t>岩手</t>
  </si>
  <si>
    <t>③</t>
  </si>
  <si>
    <t>青森</t>
  </si>
  <si>
    <t>佐藤　　響</t>
  </si>
  <si>
    <t>木村　颯汰</t>
  </si>
  <si>
    <t>横野　翔太</t>
  </si>
  <si>
    <t>畠山　七瀬</t>
  </si>
  <si>
    <t>繫　　皓介</t>
  </si>
  <si>
    <t>⑧</t>
  </si>
  <si>
    <t>⑮</t>
  </si>
  <si>
    <t>４／５</t>
    <phoneticPr fontId="1"/>
  </si>
  <si>
    <t>５／５</t>
    <phoneticPr fontId="1"/>
  </si>
  <si>
    <t>１／５</t>
    <phoneticPr fontId="1"/>
  </si>
  <si>
    <t>２／５</t>
    <phoneticPr fontId="1"/>
  </si>
  <si>
    <t>３／５</t>
    <phoneticPr fontId="1"/>
  </si>
  <si>
    <t>０／５</t>
    <phoneticPr fontId="1"/>
  </si>
  <si>
    <t>速報１　【少年女子・第一対戦終了】</t>
    <rPh sb="0" eb="2">
      <t>ソクホウ</t>
    </rPh>
    <rPh sb="10" eb="11">
      <t>ダイ</t>
    </rPh>
    <rPh sb="11" eb="12">
      <t>イチ</t>
    </rPh>
    <rPh sb="12" eb="14">
      <t>タイセン</t>
    </rPh>
    <rPh sb="14" eb="16">
      <t>シュウリョウ</t>
    </rPh>
    <phoneticPr fontId="1"/>
  </si>
  <si>
    <t>佐藤　純寧</t>
  </si>
  <si>
    <t>珍田　未来</t>
  </si>
  <si>
    <t>松橋　由依</t>
  </si>
  <si>
    <t>小林　世音</t>
  </si>
  <si>
    <t>市川　美空</t>
  </si>
  <si>
    <t>三上　結生</t>
  </si>
  <si>
    <t>冨岡　愛樺</t>
  </si>
  <si>
    <t>縄田　愛実</t>
  </si>
  <si>
    <t>下川さくら</t>
  </si>
  <si>
    <t>高杉かりん</t>
  </si>
  <si>
    <t>高橋　　偲</t>
  </si>
  <si>
    <t>田村　　紘</t>
  </si>
  <si>
    <t>遠藤　悠沙</t>
  </si>
  <si>
    <t>木村　真琳</t>
  </si>
  <si>
    <t>前角地彩菜</t>
  </si>
  <si>
    <t>堀越　晟来</t>
  </si>
  <si>
    <t>松藤　奈美</t>
  </si>
  <si>
    <t>工藤　芽依</t>
  </si>
  <si>
    <t>晴山　碧星</t>
  </si>
  <si>
    <t>菊地　捺央</t>
  </si>
  <si>
    <t>石井　杏奈</t>
  </si>
  <si>
    <t>秋元　ゆい</t>
  </si>
  <si>
    <t>池添　佳歩</t>
  </si>
  <si>
    <t>荻原　絢音</t>
  </si>
  <si>
    <t>武田　美咲</t>
  </si>
  <si>
    <t>工藤　彩奈</t>
  </si>
  <si>
    <t>三浦　朱璃</t>
  </si>
  <si>
    <t>茂木佳奈子</t>
  </si>
  <si>
    <t>福島　　要</t>
  </si>
  <si>
    <t>菊地　澄佳</t>
  </si>
  <si>
    <t>速報２　【少年女子・第二対戦終了】</t>
    <rPh sb="0" eb="2">
      <t>ソクホウ</t>
    </rPh>
    <rPh sb="10" eb="11">
      <t>ダイ</t>
    </rPh>
    <rPh sb="11" eb="12">
      <t>2</t>
    </rPh>
    <rPh sb="12" eb="14">
      <t>タイセン</t>
    </rPh>
    <rPh sb="14" eb="16">
      <t>シュウリョウ</t>
    </rPh>
    <phoneticPr fontId="1"/>
  </si>
  <si>
    <t>速報２【少年女子・第二対戦終了】</t>
    <rPh sb="0" eb="2">
      <t>ソクホウ</t>
    </rPh>
    <rPh sb="9" eb="10">
      <t>ダイ</t>
    </rPh>
    <rPh sb="10" eb="11">
      <t>2</t>
    </rPh>
    <rPh sb="11" eb="13">
      <t>タイセン</t>
    </rPh>
    <rPh sb="13" eb="15">
      <t>シュウリョウ</t>
    </rPh>
    <phoneticPr fontId="1"/>
  </si>
  <si>
    <t>速報３　【少年女子・第三対戦終了】</t>
    <rPh sb="0" eb="2">
      <t>ソクホウ</t>
    </rPh>
    <rPh sb="10" eb="11">
      <t>ダイ</t>
    </rPh>
    <rPh sb="11" eb="12">
      <t>3</t>
    </rPh>
    <rPh sb="12" eb="14">
      <t>タイセン</t>
    </rPh>
    <rPh sb="14" eb="16">
      <t>シュウリョウ</t>
    </rPh>
    <phoneticPr fontId="1"/>
  </si>
  <si>
    <t>速報４　【少年女子・第四対戦終了】</t>
    <rPh sb="0" eb="2">
      <t>ソクホウ</t>
    </rPh>
    <rPh sb="10" eb="11">
      <t>ダイ</t>
    </rPh>
    <rPh sb="11" eb="12">
      <t>4</t>
    </rPh>
    <rPh sb="12" eb="14">
      <t>タイセン</t>
    </rPh>
    <rPh sb="14" eb="16">
      <t>シュウリョウ</t>
    </rPh>
    <phoneticPr fontId="1"/>
  </si>
  <si>
    <t>⑩</t>
  </si>
  <si>
    <t>⑪</t>
  </si>
  <si>
    <t>速報５　【少年女子・第五対戦終了】</t>
    <rPh sb="0" eb="2">
      <t>ソクホウ</t>
    </rPh>
    <rPh sb="10" eb="11">
      <t>ダイ</t>
    </rPh>
    <rPh sb="11" eb="12">
      <t>5</t>
    </rPh>
    <rPh sb="12" eb="14">
      <t>タイセン</t>
    </rPh>
    <rPh sb="14" eb="16">
      <t>シュウリョウ</t>
    </rPh>
    <phoneticPr fontId="1"/>
  </si>
  <si>
    <t>少年女子</t>
    <rPh sb="0" eb="2">
      <t>ショウネン</t>
    </rPh>
    <rPh sb="2" eb="4">
      <t>ジョシ</t>
    </rPh>
    <phoneticPr fontId="1"/>
  </si>
  <si>
    <t>2/5</t>
    <phoneticPr fontId="1"/>
  </si>
  <si>
    <t>0/5</t>
    <phoneticPr fontId="1"/>
  </si>
  <si>
    <t>②</t>
    <phoneticPr fontId="1"/>
  </si>
  <si>
    <t>④</t>
    <phoneticPr fontId="1"/>
  </si>
  <si>
    <t>4/5</t>
    <phoneticPr fontId="1"/>
  </si>
  <si>
    <t>③</t>
    <phoneticPr fontId="1"/>
  </si>
  <si>
    <t>5/5</t>
    <phoneticPr fontId="1"/>
  </si>
  <si>
    <t>3/5</t>
    <phoneticPr fontId="1"/>
  </si>
  <si>
    <t>1/5</t>
    <phoneticPr fontId="1"/>
  </si>
  <si>
    <t>速報１　【成年男子・第一対戦終了】</t>
    <rPh sb="0" eb="2">
      <t>ソクホウ</t>
    </rPh>
    <rPh sb="10" eb="11">
      <t>ダイ</t>
    </rPh>
    <rPh sb="11" eb="12">
      <t>イチ</t>
    </rPh>
    <rPh sb="12" eb="14">
      <t>タイセン</t>
    </rPh>
    <rPh sb="14" eb="16">
      <t>シュウリョウ</t>
    </rPh>
    <phoneticPr fontId="1"/>
  </si>
  <si>
    <t>伊藤　夏紀</t>
  </si>
  <si>
    <t>丸山　　崇</t>
  </si>
  <si>
    <t>吉田　悠人</t>
  </si>
  <si>
    <t>小田桐崇康</t>
  </si>
  <si>
    <t>松田　直大</t>
  </si>
  <si>
    <t>朝倉　祐太</t>
  </si>
  <si>
    <t>泉山　翔太</t>
  </si>
  <si>
    <t>渡邊　祐幸</t>
  </si>
  <si>
    <t>木村　一貴</t>
  </si>
  <si>
    <t>下平健三郎</t>
  </si>
  <si>
    <t>伊藤　健人</t>
  </si>
  <si>
    <t>宇野　吉正</t>
  </si>
  <si>
    <t>小松　佑亮</t>
  </si>
  <si>
    <t>宮崎　悠登</t>
  </si>
  <si>
    <t>山田　拓真</t>
  </si>
  <si>
    <t>附田　修宏</t>
  </si>
  <si>
    <t>花田　将太</t>
  </si>
  <si>
    <t>田中　拓真</t>
  </si>
  <si>
    <t>山舘　虹輝</t>
  </si>
  <si>
    <t>小野　大地</t>
  </si>
  <si>
    <t>森田　祐哉</t>
  </si>
  <si>
    <t>林　　民生</t>
  </si>
  <si>
    <t>九島　一馬</t>
  </si>
  <si>
    <t>渡辺　奎吾</t>
  </si>
  <si>
    <t>永井　宏典</t>
  </si>
  <si>
    <t>新沼　稜大</t>
  </si>
  <si>
    <t>小田島俊介</t>
  </si>
  <si>
    <t>阿部　蒼明</t>
  </si>
  <si>
    <t>工藤　浩輔</t>
  </si>
  <si>
    <t>川嶋　雅也</t>
  </si>
  <si>
    <t>速報２　【成年男子・第二対戦終了】</t>
    <rPh sb="0" eb="2">
      <t>ソクホウ</t>
    </rPh>
    <rPh sb="10" eb="11">
      <t>ダイ</t>
    </rPh>
    <rPh sb="11" eb="12">
      <t>2</t>
    </rPh>
    <rPh sb="12" eb="14">
      <t>タイセン</t>
    </rPh>
    <rPh sb="14" eb="16">
      <t>シュウリョウ</t>
    </rPh>
    <phoneticPr fontId="1"/>
  </si>
  <si>
    <t>速報２【成年男子・第二対戦終了】</t>
    <rPh sb="0" eb="2">
      <t>ソクホウ</t>
    </rPh>
    <rPh sb="9" eb="10">
      <t>ダイ</t>
    </rPh>
    <rPh sb="10" eb="11">
      <t>2</t>
    </rPh>
    <rPh sb="11" eb="13">
      <t>タイセン</t>
    </rPh>
    <rPh sb="13" eb="15">
      <t>シュウリョウ</t>
    </rPh>
    <phoneticPr fontId="1"/>
  </si>
  <si>
    <t>速報３　【成年男子・第三対戦終了】</t>
    <rPh sb="0" eb="2">
      <t>ソクホウ</t>
    </rPh>
    <rPh sb="10" eb="11">
      <t>ダイ</t>
    </rPh>
    <rPh sb="11" eb="12">
      <t>3</t>
    </rPh>
    <rPh sb="12" eb="14">
      <t>タイセン</t>
    </rPh>
    <rPh sb="14" eb="16">
      <t>シュウリョウ</t>
    </rPh>
    <phoneticPr fontId="1"/>
  </si>
  <si>
    <t>速報４　【成年男子・第四対戦終了】</t>
    <rPh sb="0" eb="2">
      <t>ソクホウ</t>
    </rPh>
    <rPh sb="10" eb="11">
      <t>ダイ</t>
    </rPh>
    <rPh sb="11" eb="12">
      <t>4</t>
    </rPh>
    <rPh sb="12" eb="14">
      <t>タイセン</t>
    </rPh>
    <rPh sb="14" eb="16">
      <t>シュウリョウ</t>
    </rPh>
    <phoneticPr fontId="1"/>
  </si>
  <si>
    <t>速報５　【成年男子・第五対戦終了】</t>
    <rPh sb="0" eb="2">
      <t>ソクホウ</t>
    </rPh>
    <rPh sb="10" eb="11">
      <t>ダイ</t>
    </rPh>
    <rPh sb="11" eb="12">
      <t>5</t>
    </rPh>
    <rPh sb="12" eb="14">
      <t>タイセン</t>
    </rPh>
    <rPh sb="14" eb="16">
      <t>シュウリョウ</t>
    </rPh>
    <phoneticPr fontId="1"/>
  </si>
  <si>
    <t>成年男子</t>
    <rPh sb="0" eb="4">
      <t>セイネンダンシ</t>
    </rPh>
    <phoneticPr fontId="1"/>
  </si>
  <si>
    <t>速報１　【成年女子・第一対戦終了】</t>
    <rPh sb="0" eb="2">
      <t>ソクホウ</t>
    </rPh>
    <rPh sb="10" eb="11">
      <t>ダイ</t>
    </rPh>
    <rPh sb="11" eb="12">
      <t>イチ</t>
    </rPh>
    <rPh sb="12" eb="14">
      <t>タイセン</t>
    </rPh>
    <rPh sb="14" eb="16">
      <t>シュウリョウ</t>
    </rPh>
    <phoneticPr fontId="1"/>
  </si>
  <si>
    <t>伊東　若葉</t>
  </si>
  <si>
    <t>大滝麻里花</t>
  </si>
  <si>
    <t>森合　弥代</t>
  </si>
  <si>
    <t>原田　由文</t>
  </si>
  <si>
    <t>熊林　映実</t>
  </si>
  <si>
    <t>斉藤　瑠花</t>
  </si>
  <si>
    <t>大槻　　麗</t>
  </si>
  <si>
    <t>小松　芹奈</t>
  </si>
  <si>
    <t>佐久間千裕</t>
  </si>
  <si>
    <t>梅津　愛理</t>
  </si>
  <si>
    <t>濱谷　杏奈</t>
  </si>
  <si>
    <t>片野　理音</t>
  </si>
  <si>
    <t>熊谷　純花</t>
  </si>
  <si>
    <t>猪俣　夕奈</t>
  </si>
  <si>
    <t>小山　　舞</t>
  </si>
  <si>
    <t>今野　愛美</t>
  </si>
  <si>
    <t>宍戸　春佳</t>
  </si>
  <si>
    <t>佐藤　里美</t>
  </si>
  <si>
    <t>鈴木　梨沙</t>
  </si>
  <si>
    <t>阿部　真奈</t>
  </si>
  <si>
    <t>木戸　麻日</t>
  </si>
  <si>
    <t>久保　智子</t>
  </si>
  <si>
    <t>近藤めぐみ</t>
  </si>
  <si>
    <t>豊巻　梨緒</t>
  </si>
  <si>
    <t>成田　愛梨</t>
  </si>
  <si>
    <t>石岡　舞祈</t>
  </si>
  <si>
    <t>岩澤　　尚</t>
  </si>
  <si>
    <t>齋藤佐和子</t>
  </si>
  <si>
    <t>山谷　真琴</t>
  </si>
  <si>
    <t>青山ほのか</t>
  </si>
  <si>
    <t>速報２　【成年女子・第二対戦終了】</t>
    <rPh sb="0" eb="2">
      <t>ソクホウ</t>
    </rPh>
    <rPh sb="10" eb="11">
      <t>ダイ</t>
    </rPh>
    <rPh sb="11" eb="12">
      <t>2</t>
    </rPh>
    <rPh sb="12" eb="14">
      <t>タイセン</t>
    </rPh>
    <rPh sb="14" eb="16">
      <t>シュウリョウ</t>
    </rPh>
    <phoneticPr fontId="1"/>
  </si>
  <si>
    <t>速報２【成年女子・第二対戦終了】</t>
    <rPh sb="0" eb="2">
      <t>ソクホウ</t>
    </rPh>
    <rPh sb="9" eb="10">
      <t>ダイ</t>
    </rPh>
    <rPh sb="10" eb="11">
      <t>2</t>
    </rPh>
    <rPh sb="11" eb="13">
      <t>タイセン</t>
    </rPh>
    <rPh sb="13" eb="15">
      <t>シュウリョウ</t>
    </rPh>
    <phoneticPr fontId="1"/>
  </si>
  <si>
    <t>速報３　【成年女子・第三対戦終了】</t>
    <rPh sb="0" eb="2">
      <t>ソクホウ</t>
    </rPh>
    <rPh sb="10" eb="11">
      <t>ダイ</t>
    </rPh>
    <rPh sb="11" eb="12">
      <t>3</t>
    </rPh>
    <rPh sb="12" eb="14">
      <t>タイセン</t>
    </rPh>
    <rPh sb="14" eb="16">
      <t>シュウリョウ</t>
    </rPh>
    <phoneticPr fontId="1"/>
  </si>
  <si>
    <t>速報４　【成年女子・第四対戦終了】</t>
    <rPh sb="0" eb="2">
      <t>ソクホウ</t>
    </rPh>
    <rPh sb="10" eb="11">
      <t>ダイ</t>
    </rPh>
    <rPh sb="11" eb="12">
      <t>4</t>
    </rPh>
    <rPh sb="12" eb="14">
      <t>タイセン</t>
    </rPh>
    <rPh sb="14" eb="16">
      <t>シュウリョウ</t>
    </rPh>
    <phoneticPr fontId="1"/>
  </si>
  <si>
    <t>速報５　【成年女子・第五対戦終了】</t>
    <rPh sb="0" eb="2">
      <t>ソクホウ</t>
    </rPh>
    <rPh sb="10" eb="11">
      <t>ダイ</t>
    </rPh>
    <rPh sb="11" eb="12">
      <t>5</t>
    </rPh>
    <rPh sb="12" eb="14">
      <t>タイセン</t>
    </rPh>
    <rPh sb="14" eb="16">
      <t>シュウリョウ</t>
    </rPh>
    <phoneticPr fontId="1"/>
  </si>
  <si>
    <t>成年女子</t>
    <rPh sb="0" eb="2">
      <t>セイネン</t>
    </rPh>
    <rPh sb="2" eb="4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</si>
</sst>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9"/>
      <color theme="1"/>
      <name val="AR P丸ゴシック体M"/>
      <family val="3"/>
      <charset val="128"/>
    </font>
    <font>
      <b/>
      <sz val="11"/>
      <color theme="1"/>
      <name val="Yu Gothic"/>
      <family val="2"/>
      <scheme val="minor"/>
    </font>
    <font>
      <sz val="16"/>
      <name val="HG丸ｺﾞｼｯｸM-PRO"/>
      <family val="3"/>
      <charset val="128"/>
    </font>
    <font>
      <b/>
      <sz val="6"/>
      <color theme="1"/>
      <name val="Yu Gothic"/>
      <family val="2"/>
      <scheme val="minor"/>
    </font>
    <font>
      <sz val="6"/>
      <color theme="1"/>
      <name val="Yu Gothic"/>
      <family val="2"/>
      <scheme val="minor"/>
    </font>
    <font>
      <sz val="8"/>
      <color theme="1"/>
      <name val="AR P丸ゴシック体M"/>
      <family val="3"/>
      <charset val="128"/>
    </font>
    <font>
      <b/>
      <sz val="8"/>
      <color theme="1"/>
      <name val="AR P丸ゴシック体M"/>
      <family val="3"/>
      <charset val="128"/>
    </font>
    <font>
      <b/>
      <sz val="10"/>
      <color theme="1"/>
      <name val="AR P丸ゴシック体M"/>
      <family val="3"/>
      <charset val="128"/>
    </font>
    <font>
      <b/>
      <sz val="9"/>
      <color theme="3"/>
      <name val="AR P丸ゴシック体M"/>
      <family val="3"/>
      <charset val="128"/>
    </font>
    <font>
      <b/>
      <sz val="8"/>
      <color rgb="FFC00000"/>
      <name val="AR P丸ゴシック体M"/>
      <family val="3"/>
      <charset val="128"/>
    </font>
    <font>
      <b/>
      <sz val="6"/>
      <name val="HG丸ｺﾞｼｯｸM-PRO"/>
      <family val="3"/>
      <charset val="128"/>
    </font>
    <font>
      <b/>
      <sz val="8"/>
      <color theme="3"/>
      <name val="AR P丸ゴシック体M"/>
      <family val="3"/>
      <charset val="128"/>
    </font>
    <font>
      <b/>
      <u/>
      <sz val="9"/>
      <color theme="1"/>
      <name val="AR P丸ゴシック体M"/>
      <family val="3"/>
      <charset val="128"/>
    </font>
    <font>
      <b/>
      <u/>
      <sz val="9"/>
      <color theme="1"/>
      <name val="Yu Gothic"/>
      <family val="2"/>
      <scheme val="minor"/>
    </font>
    <font>
      <b/>
      <sz val="6"/>
      <name val="HGｺﾞｼｯｸM"/>
      <family val="3"/>
      <charset val="128"/>
    </font>
    <font>
      <b/>
      <sz val="6"/>
      <color indexed="10"/>
      <name val="ＭＳ Ｐゴシック"/>
      <family val="3"/>
      <charset val="128"/>
    </font>
    <font>
      <b/>
      <sz val="8"/>
      <color rgb="FFFF0000"/>
      <name val="AR P丸ゴシック体M"/>
      <family val="3"/>
      <charset val="128"/>
    </font>
    <font>
      <b/>
      <sz val="10"/>
      <color indexed="10"/>
      <name val="ＭＳ Ｐゴシック"/>
      <family val="3"/>
      <charset val="128"/>
    </font>
    <font>
      <sz val="8"/>
      <color theme="3"/>
      <name val="AR P丸ゴシック体M"/>
      <family val="3"/>
      <charset val="128"/>
    </font>
    <font>
      <u/>
      <sz val="9"/>
      <color theme="1"/>
      <name val="AR P丸ゴシック体M"/>
      <family val="3"/>
      <charset val="128"/>
    </font>
    <font>
      <u/>
      <sz val="9"/>
      <color theme="1"/>
      <name val="Yu Gothic"/>
      <family val="2"/>
      <scheme val="minor"/>
    </font>
    <font>
      <sz val="6"/>
      <name val="HG丸ｺﾞｼｯｸM-PRO"/>
      <family val="3"/>
      <charset val="128"/>
    </font>
    <font>
      <sz val="6"/>
      <name val="HGｺﾞｼｯｸM"/>
      <family val="3"/>
      <charset val="128"/>
    </font>
    <font>
      <sz val="6"/>
      <color indexed="10"/>
      <name val="ＭＳ Ｐゴシック"/>
      <family val="3"/>
      <charset val="128"/>
    </font>
    <font>
      <sz val="8"/>
      <color rgb="FFFF0000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9"/>
      <color theme="1"/>
      <name val="AR丸ゴシック体M"/>
      <family val="3"/>
      <charset val="128"/>
    </font>
    <font>
      <sz val="9"/>
      <color theme="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2" fillId="0" borderId="0" xfId="2"/>
    <xf numFmtId="0" fontId="4" fillId="0" borderId="23" xfId="2" applyFont="1" applyBorder="1" applyAlignment="1">
      <alignment vertical="center"/>
    </xf>
    <xf numFmtId="0" fontId="2" fillId="0" borderId="13" xfId="2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4" xfId="2" applyBorder="1" applyAlignment="1">
      <alignment horizontal="center" vertical="center" wrapText="1" shrinkToFit="1"/>
    </xf>
    <xf numFmtId="0" fontId="2" fillId="0" borderId="15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2" borderId="12" xfId="2" applyFill="1" applyBorder="1" applyAlignment="1">
      <alignment horizontal="center" vertical="center"/>
    </xf>
    <xf numFmtId="0" fontId="2" fillId="0" borderId="38" xfId="2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2" fillId="0" borderId="0" xfId="2" applyBorder="1" applyAlignment="1">
      <alignment horizontal="center" vertical="center"/>
    </xf>
    <xf numFmtId="0" fontId="8" fillId="0" borderId="35" xfId="2" applyNumberFormat="1" applyFont="1" applyBorder="1" applyAlignment="1">
      <alignment horizontal="center" vertical="center"/>
    </xf>
    <xf numFmtId="0" fontId="8" fillId="0" borderId="41" xfId="2" applyNumberFormat="1" applyFont="1" applyBorder="1" applyAlignment="1">
      <alignment horizontal="center" vertical="center"/>
    </xf>
    <xf numFmtId="0" fontId="8" fillId="0" borderId="44" xfId="2" applyNumberFormat="1" applyFont="1" applyBorder="1" applyAlignment="1">
      <alignment horizontal="center" vertical="center"/>
    </xf>
    <xf numFmtId="0" fontId="8" fillId="0" borderId="45" xfId="2" applyNumberFormat="1" applyFont="1" applyBorder="1" applyAlignment="1">
      <alignment horizontal="center" vertical="center"/>
    </xf>
    <xf numFmtId="0" fontId="8" fillId="0" borderId="22" xfId="2" applyNumberFormat="1" applyFont="1" applyBorder="1" applyAlignment="1">
      <alignment horizontal="center" vertical="center"/>
    </xf>
    <xf numFmtId="0" fontId="8" fillId="0" borderId="46" xfId="2" applyNumberFormat="1" applyFont="1" applyBorder="1" applyAlignment="1">
      <alignment horizontal="center" vertical="center"/>
    </xf>
    <xf numFmtId="0" fontId="8" fillId="0" borderId="47" xfId="2" applyNumberFormat="1" applyFont="1" applyBorder="1" applyAlignment="1">
      <alignment horizontal="center" vertical="center"/>
    </xf>
    <xf numFmtId="0" fontId="8" fillId="0" borderId="51" xfId="2" applyNumberFormat="1" applyFont="1" applyBorder="1" applyAlignment="1">
      <alignment horizontal="center" vertical="center"/>
    </xf>
    <xf numFmtId="0" fontId="8" fillId="0" borderId="52" xfId="2" applyNumberFormat="1" applyFont="1" applyBorder="1" applyAlignment="1">
      <alignment horizontal="center" vertical="center"/>
    </xf>
    <xf numFmtId="0" fontId="14" fillId="0" borderId="0" xfId="0" applyFont="1" applyBorder="1"/>
    <xf numFmtId="0" fontId="17" fillId="0" borderId="0" xfId="0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4" fillId="0" borderId="0" xfId="0" applyFont="1"/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4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/>
    <xf numFmtId="0" fontId="0" fillId="0" borderId="2" xfId="0" applyBorder="1"/>
    <xf numFmtId="0" fontId="22" fillId="0" borderId="0" xfId="0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13" fillId="0" borderId="0" xfId="0" applyFont="1" applyBorder="1"/>
    <xf numFmtId="0" fontId="13" fillId="0" borderId="0" xfId="0" applyFont="1" applyAlignment="1">
      <alignment horizontal="left"/>
    </xf>
    <xf numFmtId="0" fontId="24" fillId="0" borderId="0" xfId="0" applyFont="1" applyFill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textRotation="255"/>
    </xf>
    <xf numFmtId="0" fontId="14" fillId="0" borderId="2" xfId="0" applyFont="1" applyBorder="1"/>
    <xf numFmtId="0" fontId="19" fillId="0" borderId="0" xfId="0" applyFont="1" applyAlignment="1">
      <alignment vertical="center" textRotation="255"/>
    </xf>
    <xf numFmtId="0" fontId="25" fillId="0" borderId="0" xfId="0" applyFont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19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/>
    </xf>
    <xf numFmtId="0" fontId="5" fillId="0" borderId="0" xfId="2" applyFont="1" applyBorder="1"/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 vertical="center"/>
    </xf>
    <xf numFmtId="0" fontId="27" fillId="0" borderId="0" xfId="2" applyFont="1" applyBorder="1" applyAlignment="1">
      <alignment horizontal="center" vertical="center" wrapText="1" shrinkToFit="1"/>
    </xf>
    <xf numFmtId="0" fontId="5" fillId="0" borderId="0" xfId="2" applyFont="1" applyBorder="1" applyAlignment="1">
      <alignment horizontal="center" vertical="center" wrapText="1" shrinkToFit="1"/>
    </xf>
    <xf numFmtId="0" fontId="28" fillId="0" borderId="0" xfId="2" applyNumberFormat="1" applyFont="1" applyBorder="1" applyAlignment="1">
      <alignment horizontal="center" vertical="center"/>
    </xf>
    <xf numFmtId="0" fontId="19" fillId="0" borderId="2" xfId="0" applyFont="1" applyBorder="1"/>
    <xf numFmtId="0" fontId="19" fillId="0" borderId="0" xfId="0" applyFont="1" applyBorder="1"/>
    <xf numFmtId="0" fontId="29" fillId="0" borderId="0" xfId="0" applyFont="1"/>
    <xf numFmtId="0" fontId="19" fillId="0" borderId="0" xfId="0" applyFont="1" applyAlignment="1">
      <alignment horizontal="left"/>
    </xf>
    <xf numFmtId="0" fontId="14" fillId="0" borderId="54" xfId="0" applyFont="1" applyBorder="1"/>
    <xf numFmtId="0" fontId="14" fillId="0" borderId="54" xfId="0" applyFont="1" applyBorder="1" applyAlignment="1">
      <alignment horizontal="center" vertical="center"/>
    </xf>
    <xf numFmtId="0" fontId="29" fillId="0" borderId="54" xfId="0" applyFont="1" applyBorder="1"/>
    <xf numFmtId="0" fontId="16" fillId="0" borderId="54" xfId="0" applyFont="1" applyBorder="1"/>
    <xf numFmtId="0" fontId="14" fillId="0" borderId="54" xfId="0" applyFont="1" applyBorder="1" applyAlignment="1">
      <alignment horizontal="left"/>
    </xf>
    <xf numFmtId="0" fontId="13" fillId="0" borderId="54" xfId="0" applyFont="1" applyBorder="1"/>
    <xf numFmtId="0" fontId="13" fillId="0" borderId="54" xfId="0" applyFont="1" applyBorder="1" applyAlignment="1">
      <alignment horizontal="center" vertical="center"/>
    </xf>
    <xf numFmtId="0" fontId="13" fillId="0" borderId="54" xfId="0" applyFont="1" applyBorder="1" applyAlignment="1">
      <alignment horizontal="left"/>
    </xf>
    <xf numFmtId="0" fontId="14" fillId="0" borderId="55" xfId="0" applyFont="1" applyBorder="1"/>
    <xf numFmtId="0" fontId="13" fillId="0" borderId="2" xfId="0" applyFont="1" applyBorder="1"/>
    <xf numFmtId="0" fontId="13" fillId="0" borderId="55" xfId="0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textRotation="255"/>
    </xf>
    <xf numFmtId="0" fontId="18" fillId="0" borderId="0" xfId="0" applyFont="1" applyAlignment="1">
      <alignment vertical="center" textRotation="255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3" fillId="0" borderId="0" xfId="0" applyFont="1"/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3" fillId="0" borderId="0" xfId="2" applyFont="1" applyBorder="1"/>
    <xf numFmtId="0" fontId="3" fillId="0" borderId="0" xfId="2" applyFont="1" applyBorder="1" applyAlignment="1">
      <alignment horizontal="left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left" vertical="center"/>
    </xf>
    <xf numFmtId="0" fontId="35" fillId="0" borderId="0" xfId="2" applyFont="1" applyBorder="1" applyAlignment="1">
      <alignment horizontal="center" vertical="center" wrapText="1" shrinkToFit="1"/>
    </xf>
    <xf numFmtId="0" fontId="3" fillId="0" borderId="0" xfId="2" applyFont="1" applyBorder="1" applyAlignment="1">
      <alignment horizontal="center" vertical="center" wrapText="1" shrinkToFit="1"/>
    </xf>
    <xf numFmtId="0" fontId="36" fillId="0" borderId="0" xfId="2" applyNumberFormat="1" applyFont="1" applyBorder="1" applyAlignment="1">
      <alignment horizontal="center" vertical="center"/>
    </xf>
    <xf numFmtId="0" fontId="18" fillId="0" borderId="2" xfId="0" applyFont="1" applyBorder="1"/>
    <xf numFmtId="0" fontId="18" fillId="0" borderId="0" xfId="0" applyFont="1" applyBorder="1"/>
    <xf numFmtId="0" fontId="37" fillId="0" borderId="0" xfId="0" applyFont="1"/>
    <xf numFmtId="0" fontId="18" fillId="0" borderId="0" xfId="0" applyFont="1" applyAlignment="1">
      <alignment horizontal="left"/>
    </xf>
    <xf numFmtId="0" fontId="0" fillId="0" borderId="55" xfId="0" applyBorder="1"/>
    <xf numFmtId="0" fontId="0" fillId="0" borderId="54" xfId="0" applyBorder="1"/>
    <xf numFmtId="0" fontId="37" fillId="0" borderId="54" xfId="0" applyFont="1" applyBorder="1"/>
    <xf numFmtId="0" fontId="17" fillId="0" borderId="54" xfId="0" applyFont="1" applyBorder="1"/>
    <xf numFmtId="0" fontId="0" fillId="0" borderId="54" xfId="0" applyBorder="1" applyAlignment="1">
      <alignment horizontal="left"/>
    </xf>
    <xf numFmtId="0" fontId="19" fillId="0" borderId="0" xfId="0" applyFont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3" fillId="0" borderId="0" xfId="2" applyFont="1" applyBorder="1" applyAlignment="1">
      <alignment horizontal="right"/>
    </xf>
    <xf numFmtId="0" fontId="5" fillId="0" borderId="0" xfId="2" applyFont="1" applyBorder="1" applyAlignment="1">
      <alignment horizontal="right" vertical="center"/>
    </xf>
    <xf numFmtId="0" fontId="36" fillId="0" borderId="0" xfId="2" applyNumberFormat="1" applyFont="1" applyBorder="1" applyAlignment="1">
      <alignment horizontal="right" vertical="center"/>
    </xf>
    <xf numFmtId="0" fontId="37" fillId="0" borderId="0" xfId="0" applyFont="1" applyBorder="1"/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>
      <alignment horizontal="left"/>
    </xf>
    <xf numFmtId="0" fontId="0" fillId="0" borderId="54" xfId="0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54" xfId="0" applyFont="1" applyBorder="1" applyAlignment="1">
      <alignment horizontal="right"/>
    </xf>
    <xf numFmtId="0" fontId="0" fillId="0" borderId="0" xfId="0" applyAlignment="1">
      <alignment horizontal="right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39" fillId="0" borderId="2" xfId="0" applyFont="1" applyBorder="1"/>
    <xf numFmtId="0" fontId="39" fillId="0" borderId="0" xfId="0" applyFont="1" applyBorder="1"/>
    <xf numFmtId="0" fontId="39" fillId="0" borderId="0" xfId="0" applyFont="1" applyAlignment="1">
      <alignment horizontal="left"/>
    </xf>
    <xf numFmtId="0" fontId="40" fillId="0" borderId="0" xfId="0" applyFont="1"/>
    <xf numFmtId="0" fontId="41" fillId="0" borderId="2" xfId="0" applyFont="1" applyBorder="1"/>
    <xf numFmtId="0" fontId="41" fillId="0" borderId="0" xfId="0" applyFont="1" applyBorder="1"/>
    <xf numFmtId="0" fontId="41" fillId="0" borderId="0" xfId="0" applyFont="1"/>
    <xf numFmtId="0" fontId="41" fillId="0" borderId="0" xfId="0" applyFont="1" applyAlignment="1">
      <alignment horizontal="center" vertical="center"/>
    </xf>
    <xf numFmtId="0" fontId="42" fillId="0" borderId="0" xfId="0" applyFont="1"/>
    <xf numFmtId="0" fontId="42" fillId="0" borderId="0" xfId="0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2" fillId="0" borderId="2" xfId="0" applyFont="1" applyBorder="1"/>
    <xf numFmtId="0" fontId="42" fillId="0" borderId="0" xfId="0" applyFont="1" applyBorder="1"/>
    <xf numFmtId="0" fontId="28" fillId="0" borderId="0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0" borderId="0" xfId="2" applyNumberFormat="1" applyFont="1" applyBorder="1" applyAlignment="1">
      <alignment horizontal="center" vertical="center"/>
    </xf>
    <xf numFmtId="0" fontId="28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49" fontId="28" fillId="0" borderId="0" xfId="2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center"/>
    </xf>
    <xf numFmtId="0" fontId="23" fillId="0" borderId="0" xfId="2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5" fillId="0" borderId="0" xfId="2" applyFont="1" applyBorder="1" applyAlignment="1">
      <alignment horizontal="center"/>
    </xf>
    <xf numFmtId="0" fontId="7" fillId="0" borderId="0" xfId="2" applyFont="1" applyAlignment="1">
      <alignment horizontal="center" vertical="center"/>
    </xf>
    <xf numFmtId="0" fontId="2" fillId="0" borderId="4" xfId="2" applyBorder="1" applyAlignment="1">
      <alignment horizontal="center"/>
    </xf>
    <xf numFmtId="0" fontId="6" fillId="0" borderId="2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12" fillId="3" borderId="1" xfId="3" applyFont="1" applyFill="1" applyBorder="1" applyAlignment="1" applyProtection="1">
      <alignment horizontal="center" vertical="center"/>
    </xf>
    <xf numFmtId="0" fontId="12" fillId="3" borderId="5" xfId="3" applyFont="1" applyFill="1" applyBorder="1" applyAlignment="1" applyProtection="1">
      <alignment horizontal="center" vertical="center"/>
    </xf>
    <xf numFmtId="0" fontId="12" fillId="3" borderId="2" xfId="3" applyFont="1" applyFill="1" applyBorder="1" applyAlignment="1" applyProtection="1">
      <alignment horizontal="center" vertical="center"/>
    </xf>
    <xf numFmtId="0" fontId="12" fillId="3" borderId="6" xfId="3" applyFont="1" applyFill="1" applyBorder="1" applyAlignment="1" applyProtection="1">
      <alignment horizontal="center" vertical="center"/>
    </xf>
    <xf numFmtId="0" fontId="12" fillId="3" borderId="3" xfId="3" applyFont="1" applyFill="1" applyBorder="1" applyAlignment="1" applyProtection="1">
      <alignment horizontal="center" vertical="center"/>
    </xf>
    <xf numFmtId="0" fontId="12" fillId="3" borderId="7" xfId="3" applyFont="1" applyFill="1" applyBorder="1" applyAlignment="1" applyProtection="1">
      <alignment horizontal="center" vertical="center"/>
    </xf>
    <xf numFmtId="0" fontId="11" fillId="3" borderId="1" xfId="3" applyFont="1" applyFill="1" applyBorder="1" applyAlignment="1" applyProtection="1">
      <alignment horizontal="center" vertical="center"/>
    </xf>
    <xf numFmtId="0" fontId="11" fillId="3" borderId="5" xfId="3" applyFont="1" applyFill="1" applyBorder="1" applyAlignment="1" applyProtection="1">
      <alignment horizontal="center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6" xfId="3" applyFont="1" applyFill="1" applyBorder="1" applyAlignment="1" applyProtection="1">
      <alignment horizontal="center" vertical="center"/>
    </xf>
    <xf numFmtId="0" fontId="11" fillId="3" borderId="3" xfId="3" applyFont="1" applyFill="1" applyBorder="1" applyAlignment="1" applyProtection="1">
      <alignment horizontal="center" vertical="center"/>
    </xf>
    <xf numFmtId="0" fontId="11" fillId="3" borderId="7" xfId="3" applyFont="1" applyFill="1" applyBorder="1" applyAlignment="1" applyProtection="1">
      <alignment horizontal="center" vertical="center"/>
    </xf>
    <xf numFmtId="0" fontId="9" fillId="0" borderId="48" xfId="2" applyNumberFormat="1" applyFont="1" applyBorder="1" applyAlignment="1">
      <alignment horizontal="center" vertical="center"/>
    </xf>
    <xf numFmtId="0" fontId="9" fillId="0" borderId="49" xfId="2" applyNumberFormat="1" applyFont="1" applyBorder="1" applyAlignment="1">
      <alignment horizontal="center" vertical="center"/>
    </xf>
    <xf numFmtId="0" fontId="9" fillId="0" borderId="50" xfId="2" applyNumberFormat="1" applyFont="1" applyBorder="1" applyAlignment="1">
      <alignment horizontal="center" vertical="center"/>
    </xf>
    <xf numFmtId="0" fontId="30" fillId="0" borderId="9" xfId="2" quotePrefix="1" applyFont="1" applyBorder="1" applyAlignment="1">
      <alignment horizontal="center" vertical="center"/>
    </xf>
    <xf numFmtId="0" fontId="30" fillId="0" borderId="10" xfId="2" quotePrefix="1" applyFont="1" applyBorder="1" applyAlignment="1">
      <alignment horizontal="center" vertical="center"/>
    </xf>
    <xf numFmtId="0" fontId="30" fillId="0" borderId="11" xfId="2" quotePrefix="1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2" fillId="0" borderId="36" xfId="2" applyBorder="1" applyAlignment="1">
      <alignment horizontal="center"/>
    </xf>
    <xf numFmtId="0" fontId="2" fillId="0" borderId="37" xfId="2" applyBorder="1" applyAlignment="1">
      <alignment horizontal="center"/>
    </xf>
    <xf numFmtId="49" fontId="9" fillId="0" borderId="9" xfId="2" applyNumberFormat="1" applyFont="1" applyBorder="1" applyAlignment="1">
      <alignment horizontal="center" vertical="center"/>
    </xf>
    <xf numFmtId="49" fontId="9" fillId="0" borderId="10" xfId="2" applyNumberFormat="1" applyFont="1" applyBorder="1" applyAlignment="1">
      <alignment horizontal="center" vertical="center"/>
    </xf>
    <xf numFmtId="49" fontId="9" fillId="0" borderId="11" xfId="2" applyNumberFormat="1" applyFont="1" applyBorder="1" applyAlignment="1">
      <alignment horizontal="center" vertical="center"/>
    </xf>
    <xf numFmtId="0" fontId="2" fillId="0" borderId="20" xfId="2" applyBorder="1" applyAlignment="1">
      <alignment horizontal="center" vertical="center"/>
    </xf>
    <xf numFmtId="0" fontId="2" fillId="0" borderId="31" xfId="2" applyBorder="1" applyAlignment="1">
      <alignment horizontal="center" vertical="center"/>
    </xf>
    <xf numFmtId="0" fontId="2" fillId="0" borderId="32" xfId="2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8" fillId="0" borderId="27" xfId="2" applyNumberFormat="1" applyFont="1" applyBorder="1" applyAlignment="1">
      <alignment horizontal="center" vertical="center"/>
    </xf>
    <xf numFmtId="0" fontId="8" fillId="0" borderId="28" xfId="2" applyNumberFormat="1" applyFont="1" applyBorder="1" applyAlignment="1">
      <alignment horizontal="center" vertical="center"/>
    </xf>
    <xf numFmtId="0" fontId="8" fillId="0" borderId="39" xfId="2" applyNumberFormat="1" applyFont="1" applyBorder="1" applyAlignment="1">
      <alignment horizontal="center" vertical="center"/>
    </xf>
    <xf numFmtId="0" fontId="8" fillId="0" borderId="40" xfId="2" applyNumberFormat="1" applyFont="1" applyBorder="1" applyAlignment="1">
      <alignment horizontal="center" vertical="center"/>
    </xf>
    <xf numFmtId="0" fontId="8" fillId="0" borderId="42" xfId="2" applyNumberFormat="1" applyFont="1" applyBorder="1" applyAlignment="1">
      <alignment horizontal="center" vertical="center"/>
    </xf>
    <xf numFmtId="0" fontId="8" fillId="0" borderId="43" xfId="2" applyNumberFormat="1" applyFont="1" applyBorder="1" applyAlignment="1">
      <alignment horizontal="center" vertical="center"/>
    </xf>
    <xf numFmtId="0" fontId="2" fillId="0" borderId="33" xfId="2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9" fillId="0" borderId="56" xfId="2" applyNumberFormat="1" applyFont="1" applyBorder="1" applyAlignment="1">
      <alignment horizontal="center" vertical="center"/>
    </xf>
    <xf numFmtId="0" fontId="8" fillId="0" borderId="29" xfId="2" applyNumberFormat="1" applyFont="1" applyBorder="1" applyAlignment="1">
      <alignment horizontal="center" vertical="center"/>
    </xf>
    <xf numFmtId="0" fontId="8" fillId="0" borderId="30" xfId="2" applyNumberFormat="1" applyFont="1" applyBorder="1" applyAlignment="1">
      <alignment horizontal="center" vertical="center"/>
    </xf>
    <xf numFmtId="0" fontId="30" fillId="0" borderId="34" xfId="2" quotePrefix="1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0" fontId="36" fillId="0" borderId="0" xfId="2" applyNumberFormat="1" applyFont="1" applyBorder="1" applyAlignment="1">
      <alignment horizontal="center" vertical="center"/>
    </xf>
    <xf numFmtId="0" fontId="36" fillId="0" borderId="0" xfId="2" applyFont="1" applyBorder="1" applyAlignment="1">
      <alignment horizontal="left" vertical="center"/>
    </xf>
    <xf numFmtId="0" fontId="34" fillId="0" borderId="0" xfId="2" applyFont="1" applyBorder="1" applyAlignment="1">
      <alignment horizontal="center"/>
    </xf>
    <xf numFmtId="49" fontId="36" fillId="0" borderId="0" xfId="2" applyNumberFormat="1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9" fillId="0" borderId="2" xfId="2" applyNumberFormat="1" applyFont="1" applyBorder="1" applyAlignment="1">
      <alignment horizontal="center" vertical="center"/>
    </xf>
    <xf numFmtId="0" fontId="9" fillId="0" borderId="3" xfId="2" applyNumberFormat="1" applyFont="1" applyBorder="1" applyAlignment="1">
      <alignment horizontal="center" vertical="center"/>
    </xf>
    <xf numFmtId="0" fontId="9" fillId="0" borderId="9" xfId="2" quotePrefix="1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2" fillId="0" borderId="58" xfId="2" applyBorder="1" applyAlignment="1">
      <alignment horizontal="center" vertical="center"/>
    </xf>
    <xf numFmtId="0" fontId="9" fillId="0" borderId="0" xfId="2" applyNumberFormat="1" applyFont="1" applyBorder="1" applyAlignment="1">
      <alignment horizontal="center" vertical="center"/>
    </xf>
    <xf numFmtId="49" fontId="9" fillId="0" borderId="12" xfId="2" applyNumberFormat="1" applyFont="1" applyBorder="1" applyAlignment="1">
      <alignment horizontal="center" vertical="center"/>
    </xf>
    <xf numFmtId="0" fontId="9" fillId="0" borderId="59" xfId="2" applyNumberFormat="1" applyFont="1" applyBorder="1" applyAlignment="1">
      <alignment horizontal="center" vertical="center"/>
    </xf>
    <xf numFmtId="56" fontId="9" fillId="0" borderId="9" xfId="2" quotePrefix="1" applyNumberFormat="1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2" fillId="0" borderId="17" xfId="2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0" fillId="0" borderId="10" xfId="2" applyFont="1" applyBorder="1" applyAlignment="1">
      <alignment horizontal="center" vertical="center"/>
    </xf>
    <xf numFmtId="0" fontId="30" fillId="0" borderId="34" xfId="2" applyFont="1" applyBorder="1" applyAlignment="1">
      <alignment horizontal="center" vertical="center"/>
    </xf>
    <xf numFmtId="0" fontId="30" fillId="0" borderId="11" xfId="2" applyFont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3" xfId="2" applyNumberFormat="1" applyFont="1" applyFill="1" applyBorder="1" applyAlignment="1">
      <alignment horizontal="center" vertical="center"/>
    </xf>
  </cellXfs>
  <cellStyles count="4">
    <cellStyle name="ハイパーリンク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84667</xdr:colOff>
      <xdr:row>3</xdr:row>
      <xdr:rowOff>107950</xdr:rowOff>
    </xdr:from>
    <xdr:to>
      <xdr:col>10</xdr:col>
      <xdr:colOff>59267</xdr:colOff>
      <xdr:row>9</xdr:row>
      <xdr:rowOff>67733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4326AA2E-8E3A-4480-AE41-E3BDE050A18A}"/>
            </a:ext>
          </a:extLst>
        </xdr:cNvPr>
        <xdr:cNvSpPr/>
      </xdr:nvSpPr>
      <xdr:spPr>
        <a:xfrm>
          <a:off x="1189567" y="622300"/>
          <a:ext cx="88900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63499</xdr:colOff>
      <xdr:row>3</xdr:row>
      <xdr:rowOff>101600</xdr:rowOff>
    </xdr:from>
    <xdr:to>
      <xdr:col>16</xdr:col>
      <xdr:colOff>46566</xdr:colOff>
      <xdr:row>9</xdr:row>
      <xdr:rowOff>97367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1239CEC3-AADB-4ACF-A97B-C0F0E444202D}"/>
            </a:ext>
          </a:extLst>
        </xdr:cNvPr>
        <xdr:cNvSpPr/>
      </xdr:nvSpPr>
      <xdr:spPr>
        <a:xfrm>
          <a:off x="1924049" y="615950"/>
          <a:ext cx="97367" cy="948267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31749</xdr:colOff>
      <xdr:row>11</xdr:row>
      <xdr:rowOff>97367</xdr:rowOff>
    </xdr:from>
    <xdr:to>
      <xdr:col>16</xdr:col>
      <xdr:colOff>55032</xdr:colOff>
      <xdr:row>17</xdr:row>
      <xdr:rowOff>42334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9C7B0733-51B0-41D6-A77C-1BAB401D0160}"/>
            </a:ext>
          </a:extLst>
        </xdr:cNvPr>
        <xdr:cNvSpPr/>
      </xdr:nvSpPr>
      <xdr:spPr>
        <a:xfrm>
          <a:off x="1892299" y="1881717"/>
          <a:ext cx="137583" cy="89746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21167</xdr:colOff>
      <xdr:row>19</xdr:row>
      <xdr:rowOff>97366</xdr:rowOff>
    </xdr:from>
    <xdr:to>
      <xdr:col>16</xdr:col>
      <xdr:colOff>93133</xdr:colOff>
      <xdr:row>25</xdr:row>
      <xdr:rowOff>97367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61F483E6-4310-46BD-AF86-73D3507896EF}"/>
            </a:ext>
          </a:extLst>
        </xdr:cNvPr>
        <xdr:cNvSpPr/>
      </xdr:nvSpPr>
      <xdr:spPr>
        <a:xfrm>
          <a:off x="1881717" y="3151716"/>
          <a:ext cx="186266" cy="95250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11</xdr:row>
      <xdr:rowOff>103717</xdr:rowOff>
    </xdr:from>
    <xdr:to>
      <xdr:col>10</xdr:col>
      <xdr:colOff>114299</xdr:colOff>
      <xdr:row>17</xdr:row>
      <xdr:rowOff>63500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4B84EC3A-3E20-47F5-8E54-22FDD19FB7B5}"/>
            </a:ext>
          </a:extLst>
        </xdr:cNvPr>
        <xdr:cNvSpPr/>
      </xdr:nvSpPr>
      <xdr:spPr>
        <a:xfrm>
          <a:off x="1168400" y="1888067"/>
          <a:ext cx="165099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19</xdr:row>
      <xdr:rowOff>103718</xdr:rowOff>
    </xdr:from>
    <xdr:to>
      <xdr:col>10</xdr:col>
      <xdr:colOff>101599</xdr:colOff>
      <xdr:row>25</xdr:row>
      <xdr:rowOff>63501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6953CD17-76FC-41D5-B05D-71E48C0DBAB5}"/>
            </a:ext>
          </a:extLst>
        </xdr:cNvPr>
        <xdr:cNvSpPr/>
      </xdr:nvSpPr>
      <xdr:spPr>
        <a:xfrm>
          <a:off x="1155700" y="3158068"/>
          <a:ext cx="165099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59267</xdr:colOff>
      <xdr:row>3</xdr:row>
      <xdr:rowOff>93133</xdr:rowOff>
    </xdr:from>
    <xdr:to>
      <xdr:col>42</xdr:col>
      <xdr:colOff>29634</xdr:colOff>
      <xdr:row>9</xdr:row>
      <xdr:rowOff>88900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2F4D914D-0D1C-4862-B2FC-6AC271474575}"/>
            </a:ext>
          </a:extLst>
        </xdr:cNvPr>
        <xdr:cNvSpPr/>
      </xdr:nvSpPr>
      <xdr:spPr>
        <a:xfrm>
          <a:off x="5272617" y="607483"/>
          <a:ext cx="91017" cy="948267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118534</xdr:colOff>
      <xdr:row>3</xdr:row>
      <xdr:rowOff>141816</xdr:rowOff>
    </xdr:from>
    <xdr:to>
      <xdr:col>36</xdr:col>
      <xdr:colOff>80434</xdr:colOff>
      <xdr:row>9</xdr:row>
      <xdr:rowOff>101599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11825553-AF8E-4BB8-A8DA-F6AF7B82F4ED}"/>
            </a:ext>
          </a:extLst>
        </xdr:cNvPr>
        <xdr:cNvSpPr/>
      </xdr:nvSpPr>
      <xdr:spPr>
        <a:xfrm>
          <a:off x="4557184" y="656166"/>
          <a:ext cx="82550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59267</xdr:colOff>
      <xdr:row>11</xdr:row>
      <xdr:rowOff>133350</xdr:rowOff>
    </xdr:from>
    <xdr:to>
      <xdr:col>36</xdr:col>
      <xdr:colOff>97366</xdr:colOff>
      <xdr:row>17</xdr:row>
      <xdr:rowOff>93133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AE38CF0F-1ABB-41C9-8AC9-A3E1A27E92A0}"/>
            </a:ext>
          </a:extLst>
        </xdr:cNvPr>
        <xdr:cNvSpPr/>
      </xdr:nvSpPr>
      <xdr:spPr>
        <a:xfrm>
          <a:off x="4497917" y="1917700"/>
          <a:ext cx="158749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74082</xdr:colOff>
      <xdr:row>11</xdr:row>
      <xdr:rowOff>131234</xdr:rowOff>
    </xdr:from>
    <xdr:to>
      <xdr:col>42</xdr:col>
      <xdr:colOff>84665</xdr:colOff>
      <xdr:row>17</xdr:row>
      <xdr:rowOff>76201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CAFCF79D-251A-4695-A87E-D1B027B4CE40}"/>
            </a:ext>
          </a:extLst>
        </xdr:cNvPr>
        <xdr:cNvSpPr/>
      </xdr:nvSpPr>
      <xdr:spPr>
        <a:xfrm>
          <a:off x="5287432" y="1915584"/>
          <a:ext cx="131233" cy="89746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46568</xdr:colOff>
      <xdr:row>19</xdr:row>
      <xdr:rowOff>105833</xdr:rowOff>
    </xdr:from>
    <xdr:to>
      <xdr:col>42</xdr:col>
      <xdr:colOff>105834</xdr:colOff>
      <xdr:row>25</xdr:row>
      <xdr:rowOff>105834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4349FCE7-0108-48AA-99EF-B177F9FCA93E}"/>
            </a:ext>
          </a:extLst>
        </xdr:cNvPr>
        <xdr:cNvSpPr/>
      </xdr:nvSpPr>
      <xdr:spPr>
        <a:xfrm>
          <a:off x="5259918" y="3160183"/>
          <a:ext cx="179916" cy="95250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63500</xdr:colOff>
      <xdr:row>19</xdr:row>
      <xdr:rowOff>133352</xdr:rowOff>
    </xdr:from>
    <xdr:to>
      <xdr:col>36</xdr:col>
      <xdr:colOff>101599</xdr:colOff>
      <xdr:row>25</xdr:row>
      <xdr:rowOff>93135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id="{E3D50A1A-B6F2-48E6-B668-4841F58779C2}"/>
            </a:ext>
          </a:extLst>
        </xdr:cNvPr>
        <xdr:cNvSpPr/>
      </xdr:nvSpPr>
      <xdr:spPr>
        <a:xfrm>
          <a:off x="4502150" y="3187702"/>
          <a:ext cx="158749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84667</xdr:colOff>
      <xdr:row>31</xdr:row>
      <xdr:rowOff>107950</xdr:rowOff>
    </xdr:from>
    <xdr:to>
      <xdr:col>10</xdr:col>
      <xdr:colOff>59267</xdr:colOff>
      <xdr:row>37</xdr:row>
      <xdr:rowOff>67733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042FABE7-3B0B-497C-9F31-D71DB2FFCE5A}"/>
            </a:ext>
          </a:extLst>
        </xdr:cNvPr>
        <xdr:cNvSpPr/>
      </xdr:nvSpPr>
      <xdr:spPr>
        <a:xfrm>
          <a:off x="1189567" y="5067300"/>
          <a:ext cx="88900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69850</xdr:colOff>
      <xdr:row>39</xdr:row>
      <xdr:rowOff>129117</xdr:rowOff>
    </xdr:from>
    <xdr:to>
      <xdr:col>11</xdr:col>
      <xdr:colOff>6349</xdr:colOff>
      <xdr:row>45</xdr:row>
      <xdr:rowOff>88900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0AC3235B-481C-4ED7-91D8-40E9D43B1DC3}"/>
            </a:ext>
          </a:extLst>
        </xdr:cNvPr>
        <xdr:cNvSpPr/>
      </xdr:nvSpPr>
      <xdr:spPr>
        <a:xfrm>
          <a:off x="1174750" y="6358467"/>
          <a:ext cx="165099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47</xdr:row>
      <xdr:rowOff>103718</xdr:rowOff>
    </xdr:from>
    <xdr:to>
      <xdr:col>10</xdr:col>
      <xdr:colOff>101599</xdr:colOff>
      <xdr:row>53</xdr:row>
      <xdr:rowOff>63501</xdr:rowOff>
    </xdr:to>
    <xdr:sp macro="" textlink="">
      <xdr:nvSpPr>
        <xdr:cNvPr id="16" name="左中かっこ 15">
          <a:extLst>
            <a:ext uri="{FF2B5EF4-FFF2-40B4-BE49-F238E27FC236}">
              <a16:creationId xmlns:a16="http://schemas.microsoft.com/office/drawing/2014/main" id="{00F8E20D-1578-4C6F-B46C-ECF74AA9EB69}"/>
            </a:ext>
          </a:extLst>
        </xdr:cNvPr>
        <xdr:cNvSpPr/>
      </xdr:nvSpPr>
      <xdr:spPr>
        <a:xfrm>
          <a:off x="1155700" y="7603068"/>
          <a:ext cx="165099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63499</xdr:colOff>
      <xdr:row>31</xdr:row>
      <xdr:rowOff>101600</xdr:rowOff>
    </xdr:from>
    <xdr:to>
      <xdr:col>16</xdr:col>
      <xdr:colOff>46566</xdr:colOff>
      <xdr:row>37</xdr:row>
      <xdr:rowOff>97367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86E8F601-C57C-4A2F-A98A-DD05C0CA9F12}"/>
            </a:ext>
          </a:extLst>
        </xdr:cNvPr>
        <xdr:cNvSpPr/>
      </xdr:nvSpPr>
      <xdr:spPr>
        <a:xfrm>
          <a:off x="1924049" y="5060950"/>
          <a:ext cx="97367" cy="948267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31749</xdr:colOff>
      <xdr:row>39</xdr:row>
      <xdr:rowOff>97367</xdr:rowOff>
    </xdr:from>
    <xdr:to>
      <xdr:col>16</xdr:col>
      <xdr:colOff>55032</xdr:colOff>
      <xdr:row>45</xdr:row>
      <xdr:rowOff>42334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3B79259B-96A4-4268-96EA-654B78A02D5C}"/>
            </a:ext>
          </a:extLst>
        </xdr:cNvPr>
        <xdr:cNvSpPr/>
      </xdr:nvSpPr>
      <xdr:spPr>
        <a:xfrm>
          <a:off x="1892299" y="6326717"/>
          <a:ext cx="137583" cy="89746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21167</xdr:colOff>
      <xdr:row>47</xdr:row>
      <xdr:rowOff>97366</xdr:rowOff>
    </xdr:from>
    <xdr:to>
      <xdr:col>16</xdr:col>
      <xdr:colOff>93133</xdr:colOff>
      <xdr:row>53</xdr:row>
      <xdr:rowOff>97367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DA109B3D-36B7-4788-A2B2-00BBBEFDF90D}"/>
            </a:ext>
          </a:extLst>
        </xdr:cNvPr>
        <xdr:cNvSpPr/>
      </xdr:nvSpPr>
      <xdr:spPr>
        <a:xfrm>
          <a:off x="1881717" y="7596716"/>
          <a:ext cx="186266" cy="95250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88900</xdr:colOff>
      <xdr:row>63</xdr:row>
      <xdr:rowOff>120650</xdr:rowOff>
    </xdr:to>
    <xdr:sp macro="" textlink="">
      <xdr:nvSpPr>
        <xdr:cNvPr id="21" name="左中かっこ 20">
          <a:extLst>
            <a:ext uri="{FF2B5EF4-FFF2-40B4-BE49-F238E27FC236}">
              <a16:creationId xmlns:a16="http://schemas.microsoft.com/office/drawing/2014/main" id="{DC1286BE-EF08-4925-A242-27E55011D4B7}"/>
            </a:ext>
          </a:extLst>
        </xdr:cNvPr>
        <xdr:cNvSpPr/>
      </xdr:nvSpPr>
      <xdr:spPr>
        <a:xfrm>
          <a:off x="1295400" y="9368367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88900</xdr:colOff>
      <xdr:row>71</xdr:row>
      <xdr:rowOff>120650</xdr:rowOff>
    </xdr:to>
    <xdr:sp macro="" textlink="">
      <xdr:nvSpPr>
        <xdr:cNvPr id="23" name="左中かっこ 22">
          <a:extLst>
            <a:ext uri="{FF2B5EF4-FFF2-40B4-BE49-F238E27FC236}">
              <a16:creationId xmlns:a16="http://schemas.microsoft.com/office/drawing/2014/main" id="{674148E3-3904-4F65-A98F-4566CC5B8651}"/>
            </a:ext>
          </a:extLst>
        </xdr:cNvPr>
        <xdr:cNvSpPr/>
      </xdr:nvSpPr>
      <xdr:spPr>
        <a:xfrm>
          <a:off x="1295400" y="10655300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88900</xdr:colOff>
      <xdr:row>79</xdr:row>
      <xdr:rowOff>120649</xdr:rowOff>
    </xdr:to>
    <xdr:sp macro="" textlink="">
      <xdr:nvSpPr>
        <xdr:cNvPr id="25" name="左中かっこ 24">
          <a:extLst>
            <a:ext uri="{FF2B5EF4-FFF2-40B4-BE49-F238E27FC236}">
              <a16:creationId xmlns:a16="http://schemas.microsoft.com/office/drawing/2014/main" id="{4FD4A1F6-CA91-48FB-83BB-1C1C32D85F30}"/>
            </a:ext>
          </a:extLst>
        </xdr:cNvPr>
        <xdr:cNvSpPr/>
      </xdr:nvSpPr>
      <xdr:spPr>
        <a:xfrm>
          <a:off x="1295400" y="11942233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88900</xdr:colOff>
      <xdr:row>91</xdr:row>
      <xdr:rowOff>120649</xdr:rowOff>
    </xdr:to>
    <xdr:sp macro="" textlink="">
      <xdr:nvSpPr>
        <xdr:cNvPr id="26" name="左中かっこ 25">
          <a:extLst>
            <a:ext uri="{FF2B5EF4-FFF2-40B4-BE49-F238E27FC236}">
              <a16:creationId xmlns:a16="http://schemas.microsoft.com/office/drawing/2014/main" id="{1DB64FA7-9987-40C6-B5E7-0B6569B1C0A9}"/>
            </a:ext>
          </a:extLst>
        </xdr:cNvPr>
        <xdr:cNvSpPr/>
      </xdr:nvSpPr>
      <xdr:spPr>
        <a:xfrm>
          <a:off x="1295400" y="13872633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88900</xdr:colOff>
      <xdr:row>99</xdr:row>
      <xdr:rowOff>120650</xdr:rowOff>
    </xdr:to>
    <xdr:sp macro="" textlink="">
      <xdr:nvSpPr>
        <xdr:cNvPr id="27" name="左中かっこ 26">
          <a:extLst>
            <a:ext uri="{FF2B5EF4-FFF2-40B4-BE49-F238E27FC236}">
              <a16:creationId xmlns:a16="http://schemas.microsoft.com/office/drawing/2014/main" id="{C04952E2-2D9E-44BF-82B9-428F30F51FEB}"/>
            </a:ext>
          </a:extLst>
        </xdr:cNvPr>
        <xdr:cNvSpPr/>
      </xdr:nvSpPr>
      <xdr:spPr>
        <a:xfrm>
          <a:off x="1295400" y="15159567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88900</xdr:colOff>
      <xdr:row>107</xdr:row>
      <xdr:rowOff>120650</xdr:rowOff>
    </xdr:to>
    <xdr:sp macro="" textlink="">
      <xdr:nvSpPr>
        <xdr:cNvPr id="28" name="左中かっこ 27">
          <a:extLst>
            <a:ext uri="{FF2B5EF4-FFF2-40B4-BE49-F238E27FC236}">
              <a16:creationId xmlns:a16="http://schemas.microsoft.com/office/drawing/2014/main" id="{EF0EFD38-9862-480C-A313-ABEEB3E4705B}"/>
            </a:ext>
          </a:extLst>
        </xdr:cNvPr>
        <xdr:cNvSpPr/>
      </xdr:nvSpPr>
      <xdr:spPr>
        <a:xfrm>
          <a:off x="1295400" y="16446500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58</xdr:row>
      <xdr:rowOff>0</xdr:rowOff>
    </xdr:from>
    <xdr:to>
      <xdr:col>36</xdr:col>
      <xdr:colOff>88900</xdr:colOff>
      <xdr:row>63</xdr:row>
      <xdr:rowOff>120650</xdr:rowOff>
    </xdr:to>
    <xdr:sp macro="" textlink="">
      <xdr:nvSpPr>
        <xdr:cNvPr id="40" name="左中かっこ 39">
          <a:extLst>
            <a:ext uri="{FF2B5EF4-FFF2-40B4-BE49-F238E27FC236}">
              <a16:creationId xmlns:a16="http://schemas.microsoft.com/office/drawing/2014/main" id="{686187D1-6D85-45B9-8D14-F1FB4F37C03E}"/>
            </a:ext>
          </a:extLst>
        </xdr:cNvPr>
        <xdr:cNvSpPr/>
      </xdr:nvSpPr>
      <xdr:spPr>
        <a:xfrm>
          <a:off x="4724400" y="9368367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66</xdr:row>
      <xdr:rowOff>0</xdr:rowOff>
    </xdr:from>
    <xdr:to>
      <xdr:col>36</xdr:col>
      <xdr:colOff>88900</xdr:colOff>
      <xdr:row>71</xdr:row>
      <xdr:rowOff>120650</xdr:rowOff>
    </xdr:to>
    <xdr:sp macro="" textlink="">
      <xdr:nvSpPr>
        <xdr:cNvPr id="42" name="左中かっこ 41">
          <a:extLst>
            <a:ext uri="{FF2B5EF4-FFF2-40B4-BE49-F238E27FC236}">
              <a16:creationId xmlns:a16="http://schemas.microsoft.com/office/drawing/2014/main" id="{63CE80A3-F1EB-4FEC-9FFC-985222B2A096}"/>
            </a:ext>
          </a:extLst>
        </xdr:cNvPr>
        <xdr:cNvSpPr/>
      </xdr:nvSpPr>
      <xdr:spPr>
        <a:xfrm>
          <a:off x="4724400" y="10655300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74</xdr:row>
      <xdr:rowOff>0</xdr:rowOff>
    </xdr:from>
    <xdr:to>
      <xdr:col>36</xdr:col>
      <xdr:colOff>88900</xdr:colOff>
      <xdr:row>79</xdr:row>
      <xdr:rowOff>120649</xdr:rowOff>
    </xdr:to>
    <xdr:sp macro="" textlink="">
      <xdr:nvSpPr>
        <xdr:cNvPr id="44" name="左中かっこ 43">
          <a:extLst>
            <a:ext uri="{FF2B5EF4-FFF2-40B4-BE49-F238E27FC236}">
              <a16:creationId xmlns:a16="http://schemas.microsoft.com/office/drawing/2014/main" id="{DBC70165-A202-43CE-BCF0-840DD0A32754}"/>
            </a:ext>
          </a:extLst>
        </xdr:cNvPr>
        <xdr:cNvSpPr/>
      </xdr:nvSpPr>
      <xdr:spPr>
        <a:xfrm>
          <a:off x="4724400" y="11942233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113</xdr:row>
      <xdr:rowOff>0</xdr:rowOff>
    </xdr:from>
    <xdr:to>
      <xdr:col>10</xdr:col>
      <xdr:colOff>88900</xdr:colOff>
      <xdr:row>118</xdr:row>
      <xdr:rowOff>120649</xdr:rowOff>
    </xdr:to>
    <xdr:sp macro="" textlink="">
      <xdr:nvSpPr>
        <xdr:cNvPr id="45" name="左中かっこ 44">
          <a:extLst>
            <a:ext uri="{FF2B5EF4-FFF2-40B4-BE49-F238E27FC236}">
              <a16:creationId xmlns:a16="http://schemas.microsoft.com/office/drawing/2014/main" id="{1AF01725-1DCF-46C9-9427-0983340F82E3}"/>
            </a:ext>
          </a:extLst>
        </xdr:cNvPr>
        <xdr:cNvSpPr/>
      </xdr:nvSpPr>
      <xdr:spPr>
        <a:xfrm>
          <a:off x="1295400" y="18216033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121</xdr:row>
      <xdr:rowOff>0</xdr:rowOff>
    </xdr:from>
    <xdr:to>
      <xdr:col>10</xdr:col>
      <xdr:colOff>88900</xdr:colOff>
      <xdr:row>126</xdr:row>
      <xdr:rowOff>120650</xdr:rowOff>
    </xdr:to>
    <xdr:sp macro="" textlink="">
      <xdr:nvSpPr>
        <xdr:cNvPr id="46" name="左中かっこ 45">
          <a:extLst>
            <a:ext uri="{FF2B5EF4-FFF2-40B4-BE49-F238E27FC236}">
              <a16:creationId xmlns:a16="http://schemas.microsoft.com/office/drawing/2014/main" id="{4CD27F14-AB19-4717-A4BF-9EE1D0F8457E}"/>
            </a:ext>
          </a:extLst>
        </xdr:cNvPr>
        <xdr:cNvSpPr/>
      </xdr:nvSpPr>
      <xdr:spPr>
        <a:xfrm>
          <a:off x="1295400" y="19502967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113</xdr:row>
      <xdr:rowOff>0</xdr:rowOff>
    </xdr:from>
    <xdr:to>
      <xdr:col>36</xdr:col>
      <xdr:colOff>88900</xdr:colOff>
      <xdr:row>118</xdr:row>
      <xdr:rowOff>120649</xdr:rowOff>
    </xdr:to>
    <xdr:sp macro="" textlink="">
      <xdr:nvSpPr>
        <xdr:cNvPr id="48" name="左中かっこ 47">
          <a:extLst>
            <a:ext uri="{FF2B5EF4-FFF2-40B4-BE49-F238E27FC236}">
              <a16:creationId xmlns:a16="http://schemas.microsoft.com/office/drawing/2014/main" id="{E10D9F1B-06AE-4CB3-8979-D732870B6077}"/>
            </a:ext>
          </a:extLst>
        </xdr:cNvPr>
        <xdr:cNvSpPr/>
      </xdr:nvSpPr>
      <xdr:spPr>
        <a:xfrm>
          <a:off x="4724400" y="18216033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121</xdr:row>
      <xdr:rowOff>0</xdr:rowOff>
    </xdr:from>
    <xdr:to>
      <xdr:col>36</xdr:col>
      <xdr:colOff>88900</xdr:colOff>
      <xdr:row>126</xdr:row>
      <xdr:rowOff>120650</xdr:rowOff>
    </xdr:to>
    <xdr:sp macro="" textlink="">
      <xdr:nvSpPr>
        <xdr:cNvPr id="50" name="左中かっこ 49">
          <a:extLst>
            <a:ext uri="{FF2B5EF4-FFF2-40B4-BE49-F238E27FC236}">
              <a16:creationId xmlns:a16="http://schemas.microsoft.com/office/drawing/2014/main" id="{AE1F3DF9-2BC5-4FFB-8554-319AB4F349D4}"/>
            </a:ext>
          </a:extLst>
        </xdr:cNvPr>
        <xdr:cNvSpPr/>
      </xdr:nvSpPr>
      <xdr:spPr>
        <a:xfrm>
          <a:off x="4724400" y="19502967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129</xdr:row>
      <xdr:rowOff>0</xdr:rowOff>
    </xdr:from>
    <xdr:to>
      <xdr:col>36</xdr:col>
      <xdr:colOff>88900</xdr:colOff>
      <xdr:row>134</xdr:row>
      <xdr:rowOff>120650</xdr:rowOff>
    </xdr:to>
    <xdr:sp macro="" textlink="">
      <xdr:nvSpPr>
        <xdr:cNvPr id="52" name="左中かっこ 51">
          <a:extLst>
            <a:ext uri="{FF2B5EF4-FFF2-40B4-BE49-F238E27FC236}">
              <a16:creationId xmlns:a16="http://schemas.microsoft.com/office/drawing/2014/main" id="{BD068EFA-B148-4069-9AA3-DA37174D6A51}"/>
            </a:ext>
          </a:extLst>
        </xdr:cNvPr>
        <xdr:cNvSpPr/>
      </xdr:nvSpPr>
      <xdr:spPr>
        <a:xfrm>
          <a:off x="4724400" y="20789900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129</xdr:row>
      <xdr:rowOff>0</xdr:rowOff>
    </xdr:from>
    <xdr:to>
      <xdr:col>10</xdr:col>
      <xdr:colOff>88900</xdr:colOff>
      <xdr:row>134</xdr:row>
      <xdr:rowOff>120650</xdr:rowOff>
    </xdr:to>
    <xdr:sp macro="" textlink="">
      <xdr:nvSpPr>
        <xdr:cNvPr id="54" name="左中かっこ 53">
          <a:extLst>
            <a:ext uri="{FF2B5EF4-FFF2-40B4-BE49-F238E27FC236}">
              <a16:creationId xmlns:a16="http://schemas.microsoft.com/office/drawing/2014/main" id="{8195B4A9-5342-4ABE-A019-898AFFDECBFF}"/>
            </a:ext>
          </a:extLst>
        </xdr:cNvPr>
        <xdr:cNvSpPr/>
      </xdr:nvSpPr>
      <xdr:spPr>
        <a:xfrm>
          <a:off x="1295400" y="20789900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141</xdr:row>
      <xdr:rowOff>0</xdr:rowOff>
    </xdr:from>
    <xdr:to>
      <xdr:col>10</xdr:col>
      <xdr:colOff>88900</xdr:colOff>
      <xdr:row>146</xdr:row>
      <xdr:rowOff>120650</xdr:rowOff>
    </xdr:to>
    <xdr:sp macro="" textlink="">
      <xdr:nvSpPr>
        <xdr:cNvPr id="56" name="左中かっこ 55">
          <a:extLst>
            <a:ext uri="{FF2B5EF4-FFF2-40B4-BE49-F238E27FC236}">
              <a16:creationId xmlns:a16="http://schemas.microsoft.com/office/drawing/2014/main" id="{B9D50758-5E79-4268-9AB0-3CCD9E60456D}"/>
            </a:ext>
          </a:extLst>
        </xdr:cNvPr>
        <xdr:cNvSpPr/>
      </xdr:nvSpPr>
      <xdr:spPr>
        <a:xfrm>
          <a:off x="1295400" y="22720300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149</xdr:row>
      <xdr:rowOff>0</xdr:rowOff>
    </xdr:from>
    <xdr:to>
      <xdr:col>10</xdr:col>
      <xdr:colOff>88900</xdr:colOff>
      <xdr:row>154</xdr:row>
      <xdr:rowOff>120649</xdr:rowOff>
    </xdr:to>
    <xdr:sp macro="" textlink="">
      <xdr:nvSpPr>
        <xdr:cNvPr id="58" name="左中かっこ 57">
          <a:extLst>
            <a:ext uri="{FF2B5EF4-FFF2-40B4-BE49-F238E27FC236}">
              <a16:creationId xmlns:a16="http://schemas.microsoft.com/office/drawing/2014/main" id="{7FA480A5-E656-45E1-97E3-0CDE2A25677B}"/>
            </a:ext>
          </a:extLst>
        </xdr:cNvPr>
        <xdr:cNvSpPr/>
      </xdr:nvSpPr>
      <xdr:spPr>
        <a:xfrm>
          <a:off x="1295400" y="24007233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157</xdr:row>
      <xdr:rowOff>0</xdr:rowOff>
    </xdr:from>
    <xdr:to>
      <xdr:col>10</xdr:col>
      <xdr:colOff>88900</xdr:colOff>
      <xdr:row>162</xdr:row>
      <xdr:rowOff>120650</xdr:rowOff>
    </xdr:to>
    <xdr:sp macro="" textlink="">
      <xdr:nvSpPr>
        <xdr:cNvPr id="60" name="左中かっこ 59">
          <a:extLst>
            <a:ext uri="{FF2B5EF4-FFF2-40B4-BE49-F238E27FC236}">
              <a16:creationId xmlns:a16="http://schemas.microsoft.com/office/drawing/2014/main" id="{A3CA17BE-0063-42C4-B9E0-D773FD33D399}"/>
            </a:ext>
          </a:extLst>
        </xdr:cNvPr>
        <xdr:cNvSpPr/>
      </xdr:nvSpPr>
      <xdr:spPr>
        <a:xfrm>
          <a:off x="1295400" y="25294167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88900</xdr:colOff>
      <xdr:row>173</xdr:row>
      <xdr:rowOff>120650</xdr:rowOff>
    </xdr:to>
    <xdr:sp macro="" textlink="">
      <xdr:nvSpPr>
        <xdr:cNvPr id="62" name="左中かっこ 61">
          <a:extLst>
            <a:ext uri="{FF2B5EF4-FFF2-40B4-BE49-F238E27FC236}">
              <a16:creationId xmlns:a16="http://schemas.microsoft.com/office/drawing/2014/main" id="{DF518001-D6BB-478E-B931-3A1A2A398836}"/>
            </a:ext>
          </a:extLst>
        </xdr:cNvPr>
        <xdr:cNvSpPr/>
      </xdr:nvSpPr>
      <xdr:spPr>
        <a:xfrm>
          <a:off x="1295400" y="27063700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168</xdr:row>
      <xdr:rowOff>0</xdr:rowOff>
    </xdr:from>
    <xdr:to>
      <xdr:col>36</xdr:col>
      <xdr:colOff>88900</xdr:colOff>
      <xdr:row>173</xdr:row>
      <xdr:rowOff>120650</xdr:rowOff>
    </xdr:to>
    <xdr:sp macro="" textlink="">
      <xdr:nvSpPr>
        <xdr:cNvPr id="64" name="左中かっこ 63">
          <a:extLst>
            <a:ext uri="{FF2B5EF4-FFF2-40B4-BE49-F238E27FC236}">
              <a16:creationId xmlns:a16="http://schemas.microsoft.com/office/drawing/2014/main" id="{A445DBDD-D3F6-43D8-87E7-8BC9DECD857B}"/>
            </a:ext>
          </a:extLst>
        </xdr:cNvPr>
        <xdr:cNvSpPr/>
      </xdr:nvSpPr>
      <xdr:spPr>
        <a:xfrm>
          <a:off x="4724400" y="27063700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176</xdr:row>
      <xdr:rowOff>0</xdr:rowOff>
    </xdr:from>
    <xdr:to>
      <xdr:col>10</xdr:col>
      <xdr:colOff>88900</xdr:colOff>
      <xdr:row>181</xdr:row>
      <xdr:rowOff>120649</xdr:rowOff>
    </xdr:to>
    <xdr:sp macro="" textlink="">
      <xdr:nvSpPr>
        <xdr:cNvPr id="65" name="左中かっこ 64">
          <a:extLst>
            <a:ext uri="{FF2B5EF4-FFF2-40B4-BE49-F238E27FC236}">
              <a16:creationId xmlns:a16="http://schemas.microsoft.com/office/drawing/2014/main" id="{970EC7F2-1758-41CC-BE56-D7F4989183FB}"/>
            </a:ext>
          </a:extLst>
        </xdr:cNvPr>
        <xdr:cNvSpPr/>
      </xdr:nvSpPr>
      <xdr:spPr>
        <a:xfrm>
          <a:off x="1295400" y="28350633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176</xdr:row>
      <xdr:rowOff>0</xdr:rowOff>
    </xdr:from>
    <xdr:to>
      <xdr:col>36</xdr:col>
      <xdr:colOff>88900</xdr:colOff>
      <xdr:row>181</xdr:row>
      <xdr:rowOff>120649</xdr:rowOff>
    </xdr:to>
    <xdr:sp macro="" textlink="">
      <xdr:nvSpPr>
        <xdr:cNvPr id="66" name="左中かっこ 65">
          <a:extLst>
            <a:ext uri="{FF2B5EF4-FFF2-40B4-BE49-F238E27FC236}">
              <a16:creationId xmlns:a16="http://schemas.microsoft.com/office/drawing/2014/main" id="{BF47F58D-AECA-4100-BEC5-EABDA4818FED}"/>
            </a:ext>
          </a:extLst>
        </xdr:cNvPr>
        <xdr:cNvSpPr/>
      </xdr:nvSpPr>
      <xdr:spPr>
        <a:xfrm>
          <a:off x="4724400" y="28350633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184</xdr:row>
      <xdr:rowOff>0</xdr:rowOff>
    </xdr:from>
    <xdr:to>
      <xdr:col>10</xdr:col>
      <xdr:colOff>88900</xdr:colOff>
      <xdr:row>189</xdr:row>
      <xdr:rowOff>120650</xdr:rowOff>
    </xdr:to>
    <xdr:sp macro="" textlink="">
      <xdr:nvSpPr>
        <xdr:cNvPr id="68" name="左中かっこ 67">
          <a:extLst>
            <a:ext uri="{FF2B5EF4-FFF2-40B4-BE49-F238E27FC236}">
              <a16:creationId xmlns:a16="http://schemas.microsoft.com/office/drawing/2014/main" id="{E29A6D80-A220-4AC4-A3E4-D576DC01D58C}"/>
            </a:ext>
          </a:extLst>
        </xdr:cNvPr>
        <xdr:cNvSpPr/>
      </xdr:nvSpPr>
      <xdr:spPr>
        <a:xfrm>
          <a:off x="1295400" y="29637567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184</xdr:row>
      <xdr:rowOff>0</xdr:rowOff>
    </xdr:from>
    <xdr:to>
      <xdr:col>36</xdr:col>
      <xdr:colOff>88900</xdr:colOff>
      <xdr:row>189</xdr:row>
      <xdr:rowOff>120650</xdr:rowOff>
    </xdr:to>
    <xdr:sp macro="" textlink="">
      <xdr:nvSpPr>
        <xdr:cNvPr id="70" name="左中かっこ 69">
          <a:extLst>
            <a:ext uri="{FF2B5EF4-FFF2-40B4-BE49-F238E27FC236}">
              <a16:creationId xmlns:a16="http://schemas.microsoft.com/office/drawing/2014/main" id="{A1F08811-59DE-4BC1-8C0E-A4A368D6121B}"/>
            </a:ext>
          </a:extLst>
        </xdr:cNvPr>
        <xdr:cNvSpPr/>
      </xdr:nvSpPr>
      <xdr:spPr>
        <a:xfrm>
          <a:off x="4724400" y="29637567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196</xdr:row>
      <xdr:rowOff>0</xdr:rowOff>
    </xdr:from>
    <xdr:to>
      <xdr:col>10</xdr:col>
      <xdr:colOff>88900</xdr:colOff>
      <xdr:row>201</xdr:row>
      <xdr:rowOff>120650</xdr:rowOff>
    </xdr:to>
    <xdr:sp macro="" textlink="">
      <xdr:nvSpPr>
        <xdr:cNvPr id="71" name="左中かっこ 70">
          <a:extLst>
            <a:ext uri="{FF2B5EF4-FFF2-40B4-BE49-F238E27FC236}">
              <a16:creationId xmlns:a16="http://schemas.microsoft.com/office/drawing/2014/main" id="{4DA73500-892E-4675-9DBA-4D357344E6F6}"/>
            </a:ext>
          </a:extLst>
        </xdr:cNvPr>
        <xdr:cNvSpPr/>
      </xdr:nvSpPr>
      <xdr:spPr>
        <a:xfrm>
          <a:off x="1295400" y="31567967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204</xdr:row>
      <xdr:rowOff>0</xdr:rowOff>
    </xdr:from>
    <xdr:to>
      <xdr:col>10</xdr:col>
      <xdr:colOff>88900</xdr:colOff>
      <xdr:row>209</xdr:row>
      <xdr:rowOff>120650</xdr:rowOff>
    </xdr:to>
    <xdr:sp macro="" textlink="">
      <xdr:nvSpPr>
        <xdr:cNvPr id="73" name="左中かっこ 72">
          <a:extLst>
            <a:ext uri="{FF2B5EF4-FFF2-40B4-BE49-F238E27FC236}">
              <a16:creationId xmlns:a16="http://schemas.microsoft.com/office/drawing/2014/main" id="{5E5A1728-9527-4C87-9EE4-75D289A00A0A}"/>
            </a:ext>
          </a:extLst>
        </xdr:cNvPr>
        <xdr:cNvSpPr/>
      </xdr:nvSpPr>
      <xdr:spPr>
        <a:xfrm>
          <a:off x="1295400" y="32854900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212</xdr:row>
      <xdr:rowOff>0</xdr:rowOff>
    </xdr:from>
    <xdr:to>
      <xdr:col>10</xdr:col>
      <xdr:colOff>88900</xdr:colOff>
      <xdr:row>217</xdr:row>
      <xdr:rowOff>120649</xdr:rowOff>
    </xdr:to>
    <xdr:sp macro="" textlink="">
      <xdr:nvSpPr>
        <xdr:cNvPr id="75" name="左中かっこ 74">
          <a:extLst>
            <a:ext uri="{FF2B5EF4-FFF2-40B4-BE49-F238E27FC236}">
              <a16:creationId xmlns:a16="http://schemas.microsoft.com/office/drawing/2014/main" id="{E0ED0D54-16C6-44EC-85F1-047B9DA9680A}"/>
            </a:ext>
          </a:extLst>
        </xdr:cNvPr>
        <xdr:cNvSpPr/>
      </xdr:nvSpPr>
      <xdr:spPr>
        <a:xfrm>
          <a:off x="1295400" y="34141833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223</xdr:row>
      <xdr:rowOff>0</xdr:rowOff>
    </xdr:from>
    <xdr:to>
      <xdr:col>10</xdr:col>
      <xdr:colOff>88900</xdr:colOff>
      <xdr:row>229</xdr:row>
      <xdr:rowOff>10583</xdr:rowOff>
    </xdr:to>
    <xdr:sp macro="" textlink="">
      <xdr:nvSpPr>
        <xdr:cNvPr id="77" name="左中かっこ 76">
          <a:extLst>
            <a:ext uri="{FF2B5EF4-FFF2-40B4-BE49-F238E27FC236}">
              <a16:creationId xmlns:a16="http://schemas.microsoft.com/office/drawing/2014/main" id="{86542F1C-E10B-42D8-ADB8-D4A03FE168E6}"/>
            </a:ext>
          </a:extLst>
        </xdr:cNvPr>
        <xdr:cNvSpPr/>
      </xdr:nvSpPr>
      <xdr:spPr>
        <a:xfrm>
          <a:off x="1295400" y="35911367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223</xdr:row>
      <xdr:rowOff>0</xdr:rowOff>
    </xdr:from>
    <xdr:to>
      <xdr:col>36</xdr:col>
      <xdr:colOff>88900</xdr:colOff>
      <xdr:row>229</xdr:row>
      <xdr:rowOff>10583</xdr:rowOff>
    </xdr:to>
    <xdr:sp macro="" textlink="">
      <xdr:nvSpPr>
        <xdr:cNvPr id="79" name="左中かっこ 78">
          <a:extLst>
            <a:ext uri="{FF2B5EF4-FFF2-40B4-BE49-F238E27FC236}">
              <a16:creationId xmlns:a16="http://schemas.microsoft.com/office/drawing/2014/main" id="{092AC47A-F700-4795-B41F-E26D975FA341}"/>
            </a:ext>
          </a:extLst>
        </xdr:cNvPr>
        <xdr:cNvSpPr/>
      </xdr:nvSpPr>
      <xdr:spPr>
        <a:xfrm>
          <a:off x="4724400" y="35911367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231</xdr:row>
      <xdr:rowOff>0</xdr:rowOff>
    </xdr:from>
    <xdr:to>
      <xdr:col>10</xdr:col>
      <xdr:colOff>88900</xdr:colOff>
      <xdr:row>237</xdr:row>
      <xdr:rowOff>35983</xdr:rowOff>
    </xdr:to>
    <xdr:sp macro="" textlink="">
      <xdr:nvSpPr>
        <xdr:cNvPr id="81" name="左中かっこ 80">
          <a:extLst>
            <a:ext uri="{FF2B5EF4-FFF2-40B4-BE49-F238E27FC236}">
              <a16:creationId xmlns:a16="http://schemas.microsoft.com/office/drawing/2014/main" id="{297C1480-490D-447D-AB46-FFD563C6A353}"/>
            </a:ext>
          </a:extLst>
        </xdr:cNvPr>
        <xdr:cNvSpPr/>
      </xdr:nvSpPr>
      <xdr:spPr>
        <a:xfrm>
          <a:off x="1295400" y="37122100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231</xdr:row>
      <xdr:rowOff>0</xdr:rowOff>
    </xdr:from>
    <xdr:to>
      <xdr:col>36</xdr:col>
      <xdr:colOff>88900</xdr:colOff>
      <xdr:row>237</xdr:row>
      <xdr:rowOff>35983</xdr:rowOff>
    </xdr:to>
    <xdr:sp macro="" textlink="">
      <xdr:nvSpPr>
        <xdr:cNvPr id="82" name="左中かっこ 81">
          <a:extLst>
            <a:ext uri="{FF2B5EF4-FFF2-40B4-BE49-F238E27FC236}">
              <a16:creationId xmlns:a16="http://schemas.microsoft.com/office/drawing/2014/main" id="{DEAB39D0-91C0-42B2-B1E0-3BB14EC30DD5}"/>
            </a:ext>
          </a:extLst>
        </xdr:cNvPr>
        <xdr:cNvSpPr/>
      </xdr:nvSpPr>
      <xdr:spPr>
        <a:xfrm>
          <a:off x="4724400" y="37122100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239</xdr:row>
      <xdr:rowOff>0</xdr:rowOff>
    </xdr:from>
    <xdr:to>
      <xdr:col>10</xdr:col>
      <xdr:colOff>88900</xdr:colOff>
      <xdr:row>245</xdr:row>
      <xdr:rowOff>35983</xdr:rowOff>
    </xdr:to>
    <xdr:sp macro="" textlink="">
      <xdr:nvSpPr>
        <xdr:cNvPr id="83" name="左中かっこ 82">
          <a:extLst>
            <a:ext uri="{FF2B5EF4-FFF2-40B4-BE49-F238E27FC236}">
              <a16:creationId xmlns:a16="http://schemas.microsoft.com/office/drawing/2014/main" id="{27AF7108-D2A9-4EDA-99BC-F3BE9CD0913A}"/>
            </a:ext>
          </a:extLst>
        </xdr:cNvPr>
        <xdr:cNvSpPr/>
      </xdr:nvSpPr>
      <xdr:spPr>
        <a:xfrm>
          <a:off x="1295400" y="38307433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239</xdr:row>
      <xdr:rowOff>0</xdr:rowOff>
    </xdr:from>
    <xdr:to>
      <xdr:col>36</xdr:col>
      <xdr:colOff>88900</xdr:colOff>
      <xdr:row>245</xdr:row>
      <xdr:rowOff>35983</xdr:rowOff>
    </xdr:to>
    <xdr:sp macro="" textlink="">
      <xdr:nvSpPr>
        <xdr:cNvPr id="85" name="左中かっこ 84">
          <a:extLst>
            <a:ext uri="{FF2B5EF4-FFF2-40B4-BE49-F238E27FC236}">
              <a16:creationId xmlns:a16="http://schemas.microsoft.com/office/drawing/2014/main" id="{AD74D05D-F655-46C8-A945-F9978DA6E410}"/>
            </a:ext>
          </a:extLst>
        </xdr:cNvPr>
        <xdr:cNvSpPr/>
      </xdr:nvSpPr>
      <xdr:spPr>
        <a:xfrm>
          <a:off x="4724400" y="38307433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251</xdr:row>
      <xdr:rowOff>0</xdr:rowOff>
    </xdr:from>
    <xdr:to>
      <xdr:col>10</xdr:col>
      <xdr:colOff>88900</xdr:colOff>
      <xdr:row>257</xdr:row>
      <xdr:rowOff>35983</xdr:rowOff>
    </xdr:to>
    <xdr:sp macro="" textlink="">
      <xdr:nvSpPr>
        <xdr:cNvPr id="87" name="左中かっこ 86">
          <a:extLst>
            <a:ext uri="{FF2B5EF4-FFF2-40B4-BE49-F238E27FC236}">
              <a16:creationId xmlns:a16="http://schemas.microsoft.com/office/drawing/2014/main" id="{03AE62FD-8AAA-40B9-9F03-7C05016EE51C}"/>
            </a:ext>
          </a:extLst>
        </xdr:cNvPr>
        <xdr:cNvSpPr/>
      </xdr:nvSpPr>
      <xdr:spPr>
        <a:xfrm>
          <a:off x="1295400" y="40085433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259</xdr:row>
      <xdr:rowOff>0</xdr:rowOff>
    </xdr:from>
    <xdr:to>
      <xdr:col>10</xdr:col>
      <xdr:colOff>88900</xdr:colOff>
      <xdr:row>265</xdr:row>
      <xdr:rowOff>35983</xdr:rowOff>
    </xdr:to>
    <xdr:sp macro="" textlink="">
      <xdr:nvSpPr>
        <xdr:cNvPr id="88" name="左中かっこ 87">
          <a:extLst>
            <a:ext uri="{FF2B5EF4-FFF2-40B4-BE49-F238E27FC236}">
              <a16:creationId xmlns:a16="http://schemas.microsoft.com/office/drawing/2014/main" id="{86F57E3B-015C-4CD9-8C86-2A2AE023E9B0}"/>
            </a:ext>
          </a:extLst>
        </xdr:cNvPr>
        <xdr:cNvSpPr/>
      </xdr:nvSpPr>
      <xdr:spPr>
        <a:xfrm>
          <a:off x="1295400" y="41270767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267</xdr:row>
      <xdr:rowOff>0</xdr:rowOff>
    </xdr:from>
    <xdr:to>
      <xdr:col>10</xdr:col>
      <xdr:colOff>88900</xdr:colOff>
      <xdr:row>273</xdr:row>
      <xdr:rowOff>35983</xdr:rowOff>
    </xdr:to>
    <xdr:sp macro="" textlink="">
      <xdr:nvSpPr>
        <xdr:cNvPr id="90" name="左中かっこ 89">
          <a:extLst>
            <a:ext uri="{FF2B5EF4-FFF2-40B4-BE49-F238E27FC236}">
              <a16:creationId xmlns:a16="http://schemas.microsoft.com/office/drawing/2014/main" id="{7C5FAB2B-6C40-427A-9EF5-FF4347579281}"/>
            </a:ext>
          </a:extLst>
        </xdr:cNvPr>
        <xdr:cNvSpPr/>
      </xdr:nvSpPr>
      <xdr:spPr>
        <a:xfrm>
          <a:off x="1295400" y="42456100"/>
          <a:ext cx="88900" cy="9249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84667</xdr:colOff>
      <xdr:row>3</xdr:row>
      <xdr:rowOff>107950</xdr:rowOff>
    </xdr:from>
    <xdr:to>
      <xdr:col>10</xdr:col>
      <xdr:colOff>59267</xdr:colOff>
      <xdr:row>9</xdr:row>
      <xdr:rowOff>67733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7B4957D9-3005-4352-8B04-C7B1F62B01C6}"/>
            </a:ext>
          </a:extLst>
        </xdr:cNvPr>
        <xdr:cNvSpPr/>
      </xdr:nvSpPr>
      <xdr:spPr>
        <a:xfrm>
          <a:off x="1189567" y="622300"/>
          <a:ext cx="88900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63499</xdr:colOff>
      <xdr:row>3</xdr:row>
      <xdr:rowOff>101600</xdr:rowOff>
    </xdr:from>
    <xdr:to>
      <xdr:col>16</xdr:col>
      <xdr:colOff>46566</xdr:colOff>
      <xdr:row>9</xdr:row>
      <xdr:rowOff>97367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F4E7E384-5D64-43BE-ABEB-EAC2B5C1383A}"/>
            </a:ext>
          </a:extLst>
        </xdr:cNvPr>
        <xdr:cNvSpPr/>
      </xdr:nvSpPr>
      <xdr:spPr>
        <a:xfrm>
          <a:off x="1917699" y="615950"/>
          <a:ext cx="97367" cy="948267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31749</xdr:colOff>
      <xdr:row>11</xdr:row>
      <xdr:rowOff>97367</xdr:rowOff>
    </xdr:from>
    <xdr:to>
      <xdr:col>16</xdr:col>
      <xdr:colOff>55032</xdr:colOff>
      <xdr:row>17</xdr:row>
      <xdr:rowOff>42334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29D6F25A-51DE-4CC3-A5FA-82ACD4029F92}"/>
            </a:ext>
          </a:extLst>
        </xdr:cNvPr>
        <xdr:cNvSpPr/>
      </xdr:nvSpPr>
      <xdr:spPr>
        <a:xfrm>
          <a:off x="1885949" y="1881717"/>
          <a:ext cx="137583" cy="89746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21167</xdr:colOff>
      <xdr:row>19</xdr:row>
      <xdr:rowOff>97366</xdr:rowOff>
    </xdr:from>
    <xdr:to>
      <xdr:col>16</xdr:col>
      <xdr:colOff>93133</xdr:colOff>
      <xdr:row>25</xdr:row>
      <xdr:rowOff>97367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892FE25-A708-4845-8777-EC6DCCDAAFA7}"/>
            </a:ext>
          </a:extLst>
        </xdr:cNvPr>
        <xdr:cNvSpPr/>
      </xdr:nvSpPr>
      <xdr:spPr>
        <a:xfrm>
          <a:off x="1875367" y="3151716"/>
          <a:ext cx="186266" cy="95250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11</xdr:row>
      <xdr:rowOff>103717</xdr:rowOff>
    </xdr:from>
    <xdr:to>
      <xdr:col>10</xdr:col>
      <xdr:colOff>114299</xdr:colOff>
      <xdr:row>17</xdr:row>
      <xdr:rowOff>63500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64A2C142-4D0A-4EE9-A341-AF3720FA595C}"/>
            </a:ext>
          </a:extLst>
        </xdr:cNvPr>
        <xdr:cNvSpPr/>
      </xdr:nvSpPr>
      <xdr:spPr>
        <a:xfrm>
          <a:off x="1168400" y="1888067"/>
          <a:ext cx="165099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19</xdr:row>
      <xdr:rowOff>103718</xdr:rowOff>
    </xdr:from>
    <xdr:to>
      <xdr:col>10</xdr:col>
      <xdr:colOff>101599</xdr:colOff>
      <xdr:row>25</xdr:row>
      <xdr:rowOff>63501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0535725F-F6B4-47A5-AC69-385EC1255217}"/>
            </a:ext>
          </a:extLst>
        </xdr:cNvPr>
        <xdr:cNvSpPr/>
      </xdr:nvSpPr>
      <xdr:spPr>
        <a:xfrm>
          <a:off x="1155700" y="3158068"/>
          <a:ext cx="165099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59267</xdr:colOff>
      <xdr:row>3</xdr:row>
      <xdr:rowOff>93133</xdr:rowOff>
    </xdr:from>
    <xdr:to>
      <xdr:col>42</xdr:col>
      <xdr:colOff>29634</xdr:colOff>
      <xdr:row>9</xdr:row>
      <xdr:rowOff>88900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AAAEF3B7-0938-42E1-9AAD-434E1B329564}"/>
            </a:ext>
          </a:extLst>
        </xdr:cNvPr>
        <xdr:cNvSpPr/>
      </xdr:nvSpPr>
      <xdr:spPr>
        <a:xfrm>
          <a:off x="5323417" y="607483"/>
          <a:ext cx="91017" cy="948267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118534</xdr:colOff>
      <xdr:row>3</xdr:row>
      <xdr:rowOff>141816</xdr:rowOff>
    </xdr:from>
    <xdr:to>
      <xdr:col>36</xdr:col>
      <xdr:colOff>80434</xdr:colOff>
      <xdr:row>9</xdr:row>
      <xdr:rowOff>101599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D4E6D612-6B52-4DCC-A51A-1C25CEF7906F}"/>
            </a:ext>
          </a:extLst>
        </xdr:cNvPr>
        <xdr:cNvSpPr/>
      </xdr:nvSpPr>
      <xdr:spPr>
        <a:xfrm>
          <a:off x="4614334" y="656166"/>
          <a:ext cx="82550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59267</xdr:colOff>
      <xdr:row>11</xdr:row>
      <xdr:rowOff>133350</xdr:rowOff>
    </xdr:from>
    <xdr:to>
      <xdr:col>36</xdr:col>
      <xdr:colOff>97366</xdr:colOff>
      <xdr:row>17</xdr:row>
      <xdr:rowOff>93133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8795F147-CEE6-45DA-B319-C8E9F3B5CC9B}"/>
            </a:ext>
          </a:extLst>
        </xdr:cNvPr>
        <xdr:cNvSpPr/>
      </xdr:nvSpPr>
      <xdr:spPr>
        <a:xfrm>
          <a:off x="4555067" y="1917700"/>
          <a:ext cx="158749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74082</xdr:colOff>
      <xdr:row>11</xdr:row>
      <xdr:rowOff>131234</xdr:rowOff>
    </xdr:from>
    <xdr:to>
      <xdr:col>42</xdr:col>
      <xdr:colOff>84665</xdr:colOff>
      <xdr:row>17</xdr:row>
      <xdr:rowOff>76201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AAAE8539-1F6E-4BCF-BF25-63BBC7E80A9E}"/>
            </a:ext>
          </a:extLst>
        </xdr:cNvPr>
        <xdr:cNvSpPr/>
      </xdr:nvSpPr>
      <xdr:spPr>
        <a:xfrm>
          <a:off x="5338232" y="1915584"/>
          <a:ext cx="131233" cy="89746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46568</xdr:colOff>
      <xdr:row>19</xdr:row>
      <xdr:rowOff>105833</xdr:rowOff>
    </xdr:from>
    <xdr:to>
      <xdr:col>42</xdr:col>
      <xdr:colOff>105834</xdr:colOff>
      <xdr:row>25</xdr:row>
      <xdr:rowOff>105834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8067593B-D131-43F7-A3DB-C5EA0B2C7BD1}"/>
            </a:ext>
          </a:extLst>
        </xdr:cNvPr>
        <xdr:cNvSpPr/>
      </xdr:nvSpPr>
      <xdr:spPr>
        <a:xfrm>
          <a:off x="5310718" y="3160183"/>
          <a:ext cx="179916" cy="95250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63500</xdr:colOff>
      <xdr:row>19</xdr:row>
      <xdr:rowOff>133352</xdr:rowOff>
    </xdr:from>
    <xdr:to>
      <xdr:col>36</xdr:col>
      <xdr:colOff>101599</xdr:colOff>
      <xdr:row>25</xdr:row>
      <xdr:rowOff>93135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id="{0678B61E-C45C-4D83-ABB0-1C707EF9AE82}"/>
            </a:ext>
          </a:extLst>
        </xdr:cNvPr>
        <xdr:cNvSpPr/>
      </xdr:nvSpPr>
      <xdr:spPr>
        <a:xfrm>
          <a:off x="4559300" y="3187702"/>
          <a:ext cx="158749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84667</xdr:colOff>
      <xdr:row>31</xdr:row>
      <xdr:rowOff>107950</xdr:rowOff>
    </xdr:from>
    <xdr:to>
      <xdr:col>10</xdr:col>
      <xdr:colOff>59267</xdr:colOff>
      <xdr:row>37</xdr:row>
      <xdr:rowOff>67733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03287AAF-9470-4B85-92FF-93E774D2303A}"/>
            </a:ext>
          </a:extLst>
        </xdr:cNvPr>
        <xdr:cNvSpPr/>
      </xdr:nvSpPr>
      <xdr:spPr>
        <a:xfrm>
          <a:off x="1189567" y="5067300"/>
          <a:ext cx="88900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69850</xdr:colOff>
      <xdr:row>39</xdr:row>
      <xdr:rowOff>129117</xdr:rowOff>
    </xdr:from>
    <xdr:to>
      <xdr:col>11</xdr:col>
      <xdr:colOff>6349</xdr:colOff>
      <xdr:row>45</xdr:row>
      <xdr:rowOff>88900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E7611C87-69EB-47B9-B976-2420658D0B83}"/>
            </a:ext>
          </a:extLst>
        </xdr:cNvPr>
        <xdr:cNvSpPr/>
      </xdr:nvSpPr>
      <xdr:spPr>
        <a:xfrm>
          <a:off x="1174750" y="6358467"/>
          <a:ext cx="165099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47</xdr:row>
      <xdr:rowOff>103718</xdr:rowOff>
    </xdr:from>
    <xdr:to>
      <xdr:col>10</xdr:col>
      <xdr:colOff>101599</xdr:colOff>
      <xdr:row>53</xdr:row>
      <xdr:rowOff>63501</xdr:rowOff>
    </xdr:to>
    <xdr:sp macro="" textlink="">
      <xdr:nvSpPr>
        <xdr:cNvPr id="16" name="左中かっこ 15">
          <a:extLst>
            <a:ext uri="{FF2B5EF4-FFF2-40B4-BE49-F238E27FC236}">
              <a16:creationId xmlns:a16="http://schemas.microsoft.com/office/drawing/2014/main" id="{0447D2C4-AFDC-4816-AA4F-5264D7B6B82D}"/>
            </a:ext>
          </a:extLst>
        </xdr:cNvPr>
        <xdr:cNvSpPr/>
      </xdr:nvSpPr>
      <xdr:spPr>
        <a:xfrm>
          <a:off x="1155700" y="7603068"/>
          <a:ext cx="165099" cy="9122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63499</xdr:colOff>
      <xdr:row>31</xdr:row>
      <xdr:rowOff>101600</xdr:rowOff>
    </xdr:from>
    <xdr:to>
      <xdr:col>16</xdr:col>
      <xdr:colOff>46566</xdr:colOff>
      <xdr:row>37</xdr:row>
      <xdr:rowOff>97367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36A19EC7-039E-42FC-A7C7-010AF89CA2CD}"/>
            </a:ext>
          </a:extLst>
        </xdr:cNvPr>
        <xdr:cNvSpPr/>
      </xdr:nvSpPr>
      <xdr:spPr>
        <a:xfrm>
          <a:off x="1917699" y="5060950"/>
          <a:ext cx="97367" cy="948267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31749</xdr:colOff>
      <xdr:row>39</xdr:row>
      <xdr:rowOff>97367</xdr:rowOff>
    </xdr:from>
    <xdr:to>
      <xdr:col>16</xdr:col>
      <xdr:colOff>55032</xdr:colOff>
      <xdr:row>45</xdr:row>
      <xdr:rowOff>42334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AA98DAFF-1F82-45E6-B555-9C4C73CADA52}"/>
            </a:ext>
          </a:extLst>
        </xdr:cNvPr>
        <xdr:cNvSpPr/>
      </xdr:nvSpPr>
      <xdr:spPr>
        <a:xfrm>
          <a:off x="1885949" y="6326717"/>
          <a:ext cx="137583" cy="89746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21167</xdr:colOff>
      <xdr:row>47</xdr:row>
      <xdr:rowOff>97366</xdr:rowOff>
    </xdr:from>
    <xdr:to>
      <xdr:col>16</xdr:col>
      <xdr:colOff>93133</xdr:colOff>
      <xdr:row>53</xdr:row>
      <xdr:rowOff>97367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83F2C848-434C-4155-B8D2-2CA2879E0129}"/>
            </a:ext>
          </a:extLst>
        </xdr:cNvPr>
        <xdr:cNvSpPr/>
      </xdr:nvSpPr>
      <xdr:spPr>
        <a:xfrm>
          <a:off x="1875367" y="7596716"/>
          <a:ext cx="186266" cy="95250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84667</xdr:colOff>
      <xdr:row>3</xdr:row>
      <xdr:rowOff>107950</xdr:rowOff>
    </xdr:from>
    <xdr:to>
      <xdr:col>10</xdr:col>
      <xdr:colOff>59267</xdr:colOff>
      <xdr:row>9</xdr:row>
      <xdr:rowOff>67733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59120790-338A-4500-8A39-08FB23B05EF9}"/>
            </a:ext>
          </a:extLst>
        </xdr:cNvPr>
        <xdr:cNvSpPr/>
      </xdr:nvSpPr>
      <xdr:spPr>
        <a:xfrm>
          <a:off x="1278467" y="641350"/>
          <a:ext cx="88900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63499</xdr:colOff>
      <xdr:row>3</xdr:row>
      <xdr:rowOff>101600</xdr:rowOff>
    </xdr:from>
    <xdr:to>
      <xdr:col>16</xdr:col>
      <xdr:colOff>46566</xdr:colOff>
      <xdr:row>9</xdr:row>
      <xdr:rowOff>97367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5ECD5575-8D6E-4F80-AF37-E6A6A8B14DC1}"/>
            </a:ext>
          </a:extLst>
        </xdr:cNvPr>
        <xdr:cNvSpPr/>
      </xdr:nvSpPr>
      <xdr:spPr>
        <a:xfrm>
          <a:off x="2057399" y="635000"/>
          <a:ext cx="97367" cy="986367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31749</xdr:colOff>
      <xdr:row>11</xdr:row>
      <xdr:rowOff>97367</xdr:rowOff>
    </xdr:from>
    <xdr:to>
      <xdr:col>16</xdr:col>
      <xdr:colOff>55032</xdr:colOff>
      <xdr:row>17</xdr:row>
      <xdr:rowOff>42334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790300D6-9730-44EB-8002-D5E23512DCED}"/>
            </a:ext>
          </a:extLst>
        </xdr:cNvPr>
        <xdr:cNvSpPr/>
      </xdr:nvSpPr>
      <xdr:spPr>
        <a:xfrm>
          <a:off x="2025649" y="1951567"/>
          <a:ext cx="137583" cy="93556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21167</xdr:colOff>
      <xdr:row>19</xdr:row>
      <xdr:rowOff>97366</xdr:rowOff>
    </xdr:from>
    <xdr:to>
      <xdr:col>16</xdr:col>
      <xdr:colOff>93133</xdr:colOff>
      <xdr:row>25</xdr:row>
      <xdr:rowOff>97367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B0CB7BDC-517D-43FC-923A-ADC51FEDF2C2}"/>
            </a:ext>
          </a:extLst>
        </xdr:cNvPr>
        <xdr:cNvSpPr/>
      </xdr:nvSpPr>
      <xdr:spPr>
        <a:xfrm>
          <a:off x="2015067" y="3272366"/>
          <a:ext cx="186266" cy="99060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11</xdr:row>
      <xdr:rowOff>103717</xdr:rowOff>
    </xdr:from>
    <xdr:to>
      <xdr:col>10</xdr:col>
      <xdr:colOff>114299</xdr:colOff>
      <xdr:row>17</xdr:row>
      <xdr:rowOff>63500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66274E2F-FB41-4005-8826-10EA4C08D80E}"/>
            </a:ext>
          </a:extLst>
        </xdr:cNvPr>
        <xdr:cNvSpPr/>
      </xdr:nvSpPr>
      <xdr:spPr>
        <a:xfrm>
          <a:off x="1257300" y="1957917"/>
          <a:ext cx="165099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19</xdr:row>
      <xdr:rowOff>103718</xdr:rowOff>
    </xdr:from>
    <xdr:to>
      <xdr:col>10</xdr:col>
      <xdr:colOff>101599</xdr:colOff>
      <xdr:row>25</xdr:row>
      <xdr:rowOff>63501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94C81E69-0907-43BA-98A6-A020C70F4BA2}"/>
            </a:ext>
          </a:extLst>
        </xdr:cNvPr>
        <xdr:cNvSpPr/>
      </xdr:nvSpPr>
      <xdr:spPr>
        <a:xfrm>
          <a:off x="1244600" y="3278718"/>
          <a:ext cx="165099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59267</xdr:colOff>
      <xdr:row>3</xdr:row>
      <xdr:rowOff>93133</xdr:rowOff>
    </xdr:from>
    <xdr:to>
      <xdr:col>42</xdr:col>
      <xdr:colOff>29634</xdr:colOff>
      <xdr:row>9</xdr:row>
      <xdr:rowOff>88900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DC18439-9FAC-493A-B950-F0F4079D0F03}"/>
            </a:ext>
          </a:extLst>
        </xdr:cNvPr>
        <xdr:cNvSpPr/>
      </xdr:nvSpPr>
      <xdr:spPr>
        <a:xfrm>
          <a:off x="5501217" y="626533"/>
          <a:ext cx="91017" cy="986367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118534</xdr:colOff>
      <xdr:row>3</xdr:row>
      <xdr:rowOff>141816</xdr:rowOff>
    </xdr:from>
    <xdr:to>
      <xdr:col>36</xdr:col>
      <xdr:colOff>80434</xdr:colOff>
      <xdr:row>9</xdr:row>
      <xdr:rowOff>101599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917E6418-C933-44FA-9EC5-ECB588E35ED4}"/>
            </a:ext>
          </a:extLst>
        </xdr:cNvPr>
        <xdr:cNvSpPr/>
      </xdr:nvSpPr>
      <xdr:spPr>
        <a:xfrm>
          <a:off x="4766734" y="675216"/>
          <a:ext cx="82550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59267</xdr:colOff>
      <xdr:row>11</xdr:row>
      <xdr:rowOff>133350</xdr:rowOff>
    </xdr:from>
    <xdr:to>
      <xdr:col>36</xdr:col>
      <xdr:colOff>97366</xdr:colOff>
      <xdr:row>17</xdr:row>
      <xdr:rowOff>93133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5D845F87-A4A9-425C-9430-B2B6A182AF14}"/>
            </a:ext>
          </a:extLst>
        </xdr:cNvPr>
        <xdr:cNvSpPr/>
      </xdr:nvSpPr>
      <xdr:spPr>
        <a:xfrm>
          <a:off x="4707467" y="1987550"/>
          <a:ext cx="158749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74082</xdr:colOff>
      <xdr:row>11</xdr:row>
      <xdr:rowOff>131234</xdr:rowOff>
    </xdr:from>
    <xdr:to>
      <xdr:col>42</xdr:col>
      <xdr:colOff>84665</xdr:colOff>
      <xdr:row>17</xdr:row>
      <xdr:rowOff>76201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950CF5C9-708D-40AE-BF63-D7D4701BD414}"/>
            </a:ext>
          </a:extLst>
        </xdr:cNvPr>
        <xdr:cNvSpPr/>
      </xdr:nvSpPr>
      <xdr:spPr>
        <a:xfrm>
          <a:off x="5516032" y="1985434"/>
          <a:ext cx="131233" cy="93556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46568</xdr:colOff>
      <xdr:row>19</xdr:row>
      <xdr:rowOff>105833</xdr:rowOff>
    </xdr:from>
    <xdr:to>
      <xdr:col>42</xdr:col>
      <xdr:colOff>105834</xdr:colOff>
      <xdr:row>25</xdr:row>
      <xdr:rowOff>105834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1D66F7D5-2E77-4B43-B4C7-09CAF628E026}"/>
            </a:ext>
          </a:extLst>
        </xdr:cNvPr>
        <xdr:cNvSpPr/>
      </xdr:nvSpPr>
      <xdr:spPr>
        <a:xfrm>
          <a:off x="5488518" y="3280833"/>
          <a:ext cx="179916" cy="99060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63500</xdr:colOff>
      <xdr:row>19</xdr:row>
      <xdr:rowOff>133352</xdr:rowOff>
    </xdr:from>
    <xdr:to>
      <xdr:col>36</xdr:col>
      <xdr:colOff>101599</xdr:colOff>
      <xdr:row>25</xdr:row>
      <xdr:rowOff>93135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id="{6F78D935-1C0D-47B1-A848-9587CC0B7E95}"/>
            </a:ext>
          </a:extLst>
        </xdr:cNvPr>
        <xdr:cNvSpPr/>
      </xdr:nvSpPr>
      <xdr:spPr>
        <a:xfrm>
          <a:off x="4711700" y="3308352"/>
          <a:ext cx="158749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84667</xdr:colOff>
      <xdr:row>31</xdr:row>
      <xdr:rowOff>107950</xdr:rowOff>
    </xdr:from>
    <xdr:to>
      <xdr:col>10</xdr:col>
      <xdr:colOff>59267</xdr:colOff>
      <xdr:row>37</xdr:row>
      <xdr:rowOff>67733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48B5B8BC-1FB4-45C3-A5E1-5B8CF4689F73}"/>
            </a:ext>
          </a:extLst>
        </xdr:cNvPr>
        <xdr:cNvSpPr/>
      </xdr:nvSpPr>
      <xdr:spPr>
        <a:xfrm>
          <a:off x="1278467" y="5264150"/>
          <a:ext cx="88900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69850</xdr:colOff>
      <xdr:row>39</xdr:row>
      <xdr:rowOff>129117</xdr:rowOff>
    </xdr:from>
    <xdr:to>
      <xdr:col>11</xdr:col>
      <xdr:colOff>6349</xdr:colOff>
      <xdr:row>45</xdr:row>
      <xdr:rowOff>88900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B48D31A1-7FFE-4029-8D53-DE8EBFCC0302}"/>
            </a:ext>
          </a:extLst>
        </xdr:cNvPr>
        <xdr:cNvSpPr/>
      </xdr:nvSpPr>
      <xdr:spPr>
        <a:xfrm>
          <a:off x="1263650" y="6606117"/>
          <a:ext cx="165099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47</xdr:row>
      <xdr:rowOff>103718</xdr:rowOff>
    </xdr:from>
    <xdr:to>
      <xdr:col>10</xdr:col>
      <xdr:colOff>101599</xdr:colOff>
      <xdr:row>53</xdr:row>
      <xdr:rowOff>63501</xdr:rowOff>
    </xdr:to>
    <xdr:sp macro="" textlink="">
      <xdr:nvSpPr>
        <xdr:cNvPr id="16" name="左中かっこ 15">
          <a:extLst>
            <a:ext uri="{FF2B5EF4-FFF2-40B4-BE49-F238E27FC236}">
              <a16:creationId xmlns:a16="http://schemas.microsoft.com/office/drawing/2014/main" id="{CF2526AD-8375-4EC2-810C-666DE130D67D}"/>
            </a:ext>
          </a:extLst>
        </xdr:cNvPr>
        <xdr:cNvSpPr/>
      </xdr:nvSpPr>
      <xdr:spPr>
        <a:xfrm>
          <a:off x="1244600" y="7901518"/>
          <a:ext cx="165099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63499</xdr:colOff>
      <xdr:row>31</xdr:row>
      <xdr:rowOff>101600</xdr:rowOff>
    </xdr:from>
    <xdr:to>
      <xdr:col>16</xdr:col>
      <xdr:colOff>46566</xdr:colOff>
      <xdr:row>37</xdr:row>
      <xdr:rowOff>97367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6E07C8E6-6ED8-4574-B893-0DE539E77C91}"/>
            </a:ext>
          </a:extLst>
        </xdr:cNvPr>
        <xdr:cNvSpPr/>
      </xdr:nvSpPr>
      <xdr:spPr>
        <a:xfrm>
          <a:off x="2057399" y="5257800"/>
          <a:ext cx="97367" cy="986367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31749</xdr:colOff>
      <xdr:row>39</xdr:row>
      <xdr:rowOff>97367</xdr:rowOff>
    </xdr:from>
    <xdr:to>
      <xdr:col>16</xdr:col>
      <xdr:colOff>55032</xdr:colOff>
      <xdr:row>45</xdr:row>
      <xdr:rowOff>42334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FE9B1DE9-E3B2-410A-9FBF-CD66FA2CE060}"/>
            </a:ext>
          </a:extLst>
        </xdr:cNvPr>
        <xdr:cNvSpPr/>
      </xdr:nvSpPr>
      <xdr:spPr>
        <a:xfrm>
          <a:off x="2025649" y="6574367"/>
          <a:ext cx="137583" cy="93556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21167</xdr:colOff>
      <xdr:row>47</xdr:row>
      <xdr:rowOff>97366</xdr:rowOff>
    </xdr:from>
    <xdr:to>
      <xdr:col>16</xdr:col>
      <xdr:colOff>93133</xdr:colOff>
      <xdr:row>53</xdr:row>
      <xdr:rowOff>97367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9D09237F-0712-4FA6-9F3E-D2D96A5F1398}"/>
            </a:ext>
          </a:extLst>
        </xdr:cNvPr>
        <xdr:cNvSpPr/>
      </xdr:nvSpPr>
      <xdr:spPr>
        <a:xfrm>
          <a:off x="2015067" y="7895166"/>
          <a:ext cx="186266" cy="99060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84667</xdr:colOff>
      <xdr:row>3</xdr:row>
      <xdr:rowOff>107950</xdr:rowOff>
    </xdr:from>
    <xdr:to>
      <xdr:col>10</xdr:col>
      <xdr:colOff>59267</xdr:colOff>
      <xdr:row>9</xdr:row>
      <xdr:rowOff>67733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7EDCBFE-DCAF-4AAA-9386-8AF214AC1B02}"/>
            </a:ext>
          </a:extLst>
        </xdr:cNvPr>
        <xdr:cNvSpPr/>
      </xdr:nvSpPr>
      <xdr:spPr>
        <a:xfrm>
          <a:off x="1183217" y="641350"/>
          <a:ext cx="88900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63499</xdr:colOff>
      <xdr:row>3</xdr:row>
      <xdr:rowOff>101600</xdr:rowOff>
    </xdr:from>
    <xdr:to>
      <xdr:col>16</xdr:col>
      <xdr:colOff>46566</xdr:colOff>
      <xdr:row>9</xdr:row>
      <xdr:rowOff>97367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EED7F99-3D8A-442B-B6F2-61DCB5169472}"/>
            </a:ext>
          </a:extLst>
        </xdr:cNvPr>
        <xdr:cNvSpPr/>
      </xdr:nvSpPr>
      <xdr:spPr>
        <a:xfrm>
          <a:off x="1943099" y="635000"/>
          <a:ext cx="198967" cy="986367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31749</xdr:colOff>
      <xdr:row>11</xdr:row>
      <xdr:rowOff>97367</xdr:rowOff>
    </xdr:from>
    <xdr:to>
      <xdr:col>16</xdr:col>
      <xdr:colOff>55032</xdr:colOff>
      <xdr:row>17</xdr:row>
      <xdr:rowOff>42334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65A84C34-A155-4682-863D-73A65FCAE2F7}"/>
            </a:ext>
          </a:extLst>
        </xdr:cNvPr>
        <xdr:cNvSpPr/>
      </xdr:nvSpPr>
      <xdr:spPr>
        <a:xfrm>
          <a:off x="1911349" y="1951567"/>
          <a:ext cx="239183" cy="93556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21167</xdr:colOff>
      <xdr:row>19</xdr:row>
      <xdr:rowOff>97366</xdr:rowOff>
    </xdr:from>
    <xdr:to>
      <xdr:col>16</xdr:col>
      <xdr:colOff>93133</xdr:colOff>
      <xdr:row>25</xdr:row>
      <xdr:rowOff>97367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F4BC577-6DBA-40D3-87B7-EFCBF16B9481}"/>
            </a:ext>
          </a:extLst>
        </xdr:cNvPr>
        <xdr:cNvSpPr/>
      </xdr:nvSpPr>
      <xdr:spPr>
        <a:xfrm>
          <a:off x="1900767" y="3272366"/>
          <a:ext cx="287866" cy="99060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11</xdr:row>
      <xdr:rowOff>103717</xdr:rowOff>
    </xdr:from>
    <xdr:to>
      <xdr:col>10</xdr:col>
      <xdr:colOff>114299</xdr:colOff>
      <xdr:row>17</xdr:row>
      <xdr:rowOff>63500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B355DB06-2357-463E-B091-DD1F6EB547C6}"/>
            </a:ext>
          </a:extLst>
        </xdr:cNvPr>
        <xdr:cNvSpPr/>
      </xdr:nvSpPr>
      <xdr:spPr>
        <a:xfrm>
          <a:off x="1162050" y="1957917"/>
          <a:ext cx="165099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19</xdr:row>
      <xdr:rowOff>103718</xdr:rowOff>
    </xdr:from>
    <xdr:to>
      <xdr:col>10</xdr:col>
      <xdr:colOff>101599</xdr:colOff>
      <xdr:row>25</xdr:row>
      <xdr:rowOff>63501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35C2422D-2CCE-4794-9FBB-230CFFF2BFEA}"/>
            </a:ext>
          </a:extLst>
        </xdr:cNvPr>
        <xdr:cNvSpPr/>
      </xdr:nvSpPr>
      <xdr:spPr>
        <a:xfrm>
          <a:off x="1149350" y="3278718"/>
          <a:ext cx="165099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59267</xdr:colOff>
      <xdr:row>3</xdr:row>
      <xdr:rowOff>93133</xdr:rowOff>
    </xdr:from>
    <xdr:to>
      <xdr:col>42</xdr:col>
      <xdr:colOff>29634</xdr:colOff>
      <xdr:row>9</xdr:row>
      <xdr:rowOff>88900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5B82083F-B6CB-40D3-BAA5-4958D641636B}"/>
            </a:ext>
          </a:extLst>
        </xdr:cNvPr>
        <xdr:cNvSpPr/>
      </xdr:nvSpPr>
      <xdr:spPr>
        <a:xfrm>
          <a:off x="5488517" y="626533"/>
          <a:ext cx="91017" cy="986367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118534</xdr:colOff>
      <xdr:row>3</xdr:row>
      <xdr:rowOff>141816</xdr:rowOff>
    </xdr:from>
    <xdr:to>
      <xdr:col>36</xdr:col>
      <xdr:colOff>80434</xdr:colOff>
      <xdr:row>9</xdr:row>
      <xdr:rowOff>101599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1D90F294-3A45-47C8-9968-217A34FD636D}"/>
            </a:ext>
          </a:extLst>
        </xdr:cNvPr>
        <xdr:cNvSpPr/>
      </xdr:nvSpPr>
      <xdr:spPr>
        <a:xfrm>
          <a:off x="4754034" y="675216"/>
          <a:ext cx="82550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59267</xdr:colOff>
      <xdr:row>11</xdr:row>
      <xdr:rowOff>133350</xdr:rowOff>
    </xdr:from>
    <xdr:to>
      <xdr:col>36</xdr:col>
      <xdr:colOff>97366</xdr:colOff>
      <xdr:row>17</xdr:row>
      <xdr:rowOff>93133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471FC8CE-5E0C-4D3C-B679-20BDB0784588}"/>
            </a:ext>
          </a:extLst>
        </xdr:cNvPr>
        <xdr:cNvSpPr/>
      </xdr:nvSpPr>
      <xdr:spPr>
        <a:xfrm>
          <a:off x="4694767" y="1987550"/>
          <a:ext cx="158749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74082</xdr:colOff>
      <xdr:row>11</xdr:row>
      <xdr:rowOff>131234</xdr:rowOff>
    </xdr:from>
    <xdr:to>
      <xdr:col>42</xdr:col>
      <xdr:colOff>84665</xdr:colOff>
      <xdr:row>17</xdr:row>
      <xdr:rowOff>76201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5183550E-4852-4F2E-9091-3E461BCAADF9}"/>
            </a:ext>
          </a:extLst>
        </xdr:cNvPr>
        <xdr:cNvSpPr/>
      </xdr:nvSpPr>
      <xdr:spPr>
        <a:xfrm>
          <a:off x="5503332" y="1985434"/>
          <a:ext cx="131233" cy="93556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46568</xdr:colOff>
      <xdr:row>19</xdr:row>
      <xdr:rowOff>105833</xdr:rowOff>
    </xdr:from>
    <xdr:to>
      <xdr:col>42</xdr:col>
      <xdr:colOff>105834</xdr:colOff>
      <xdr:row>25</xdr:row>
      <xdr:rowOff>105834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121F5A96-E794-4963-A358-4B4CBF5500D1}"/>
            </a:ext>
          </a:extLst>
        </xdr:cNvPr>
        <xdr:cNvSpPr/>
      </xdr:nvSpPr>
      <xdr:spPr>
        <a:xfrm>
          <a:off x="5475818" y="3280833"/>
          <a:ext cx="179916" cy="99060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63500</xdr:colOff>
      <xdr:row>19</xdr:row>
      <xdr:rowOff>133352</xdr:rowOff>
    </xdr:from>
    <xdr:to>
      <xdr:col>36</xdr:col>
      <xdr:colOff>101599</xdr:colOff>
      <xdr:row>25</xdr:row>
      <xdr:rowOff>93135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id="{04EAA07F-19FC-46A7-BB96-95E4608E0763}"/>
            </a:ext>
          </a:extLst>
        </xdr:cNvPr>
        <xdr:cNvSpPr/>
      </xdr:nvSpPr>
      <xdr:spPr>
        <a:xfrm>
          <a:off x="4699000" y="3308352"/>
          <a:ext cx="158749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84667</xdr:colOff>
      <xdr:row>31</xdr:row>
      <xdr:rowOff>107950</xdr:rowOff>
    </xdr:from>
    <xdr:to>
      <xdr:col>10</xdr:col>
      <xdr:colOff>59267</xdr:colOff>
      <xdr:row>37</xdr:row>
      <xdr:rowOff>67733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C462B9BB-C2F4-491B-947E-FBAE5A515C6E}"/>
            </a:ext>
          </a:extLst>
        </xdr:cNvPr>
        <xdr:cNvSpPr/>
      </xdr:nvSpPr>
      <xdr:spPr>
        <a:xfrm>
          <a:off x="1183217" y="5264150"/>
          <a:ext cx="88900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69850</xdr:colOff>
      <xdr:row>39</xdr:row>
      <xdr:rowOff>129117</xdr:rowOff>
    </xdr:from>
    <xdr:to>
      <xdr:col>11</xdr:col>
      <xdr:colOff>6349</xdr:colOff>
      <xdr:row>45</xdr:row>
      <xdr:rowOff>88900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D711FBEB-BB69-48EE-B734-43727B866C2A}"/>
            </a:ext>
          </a:extLst>
        </xdr:cNvPr>
        <xdr:cNvSpPr/>
      </xdr:nvSpPr>
      <xdr:spPr>
        <a:xfrm>
          <a:off x="1168400" y="6606117"/>
          <a:ext cx="165099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47</xdr:row>
      <xdr:rowOff>103718</xdr:rowOff>
    </xdr:from>
    <xdr:to>
      <xdr:col>10</xdr:col>
      <xdr:colOff>101599</xdr:colOff>
      <xdr:row>53</xdr:row>
      <xdr:rowOff>63501</xdr:rowOff>
    </xdr:to>
    <xdr:sp macro="" textlink="">
      <xdr:nvSpPr>
        <xdr:cNvPr id="16" name="左中かっこ 15">
          <a:extLst>
            <a:ext uri="{FF2B5EF4-FFF2-40B4-BE49-F238E27FC236}">
              <a16:creationId xmlns:a16="http://schemas.microsoft.com/office/drawing/2014/main" id="{82DEF415-FCBA-43FC-B2E1-53DBF06A86BA}"/>
            </a:ext>
          </a:extLst>
        </xdr:cNvPr>
        <xdr:cNvSpPr/>
      </xdr:nvSpPr>
      <xdr:spPr>
        <a:xfrm>
          <a:off x="1149350" y="7901518"/>
          <a:ext cx="165099" cy="9503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63499</xdr:colOff>
      <xdr:row>31</xdr:row>
      <xdr:rowOff>101600</xdr:rowOff>
    </xdr:from>
    <xdr:to>
      <xdr:col>16</xdr:col>
      <xdr:colOff>46566</xdr:colOff>
      <xdr:row>37</xdr:row>
      <xdr:rowOff>97367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669A6639-8784-4EAC-AA01-F9D7B0317585}"/>
            </a:ext>
          </a:extLst>
        </xdr:cNvPr>
        <xdr:cNvSpPr/>
      </xdr:nvSpPr>
      <xdr:spPr>
        <a:xfrm>
          <a:off x="1943099" y="5257800"/>
          <a:ext cx="198967" cy="986367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31749</xdr:colOff>
      <xdr:row>39</xdr:row>
      <xdr:rowOff>97367</xdr:rowOff>
    </xdr:from>
    <xdr:to>
      <xdr:col>16</xdr:col>
      <xdr:colOff>55032</xdr:colOff>
      <xdr:row>45</xdr:row>
      <xdr:rowOff>42334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A99FBCAA-17D0-442C-B035-8BA5307E86CF}"/>
            </a:ext>
          </a:extLst>
        </xdr:cNvPr>
        <xdr:cNvSpPr/>
      </xdr:nvSpPr>
      <xdr:spPr>
        <a:xfrm>
          <a:off x="1911349" y="6574367"/>
          <a:ext cx="239183" cy="93556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21167</xdr:colOff>
      <xdr:row>47</xdr:row>
      <xdr:rowOff>97366</xdr:rowOff>
    </xdr:from>
    <xdr:to>
      <xdr:col>16</xdr:col>
      <xdr:colOff>93133</xdr:colOff>
      <xdr:row>53</xdr:row>
      <xdr:rowOff>97367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EB300801-D44E-48BD-B09F-E3C7BD7341B0}"/>
            </a:ext>
          </a:extLst>
        </xdr:cNvPr>
        <xdr:cNvSpPr/>
      </xdr:nvSpPr>
      <xdr:spPr>
        <a:xfrm>
          <a:off x="1900767" y="7895166"/>
          <a:ext cx="287866" cy="99060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66;&#30010;&#26449;\&#65326;&#65320;&#65323;\Documents%20and%20Settings\Administrator\&#12487;&#12473;&#12463;&#12488;&#12483;&#12503;\7&#22238;&#24066;&#30010;&#26449;\Documents%20and%20Settings\&#12398;&#12412;&#12427;\Local%20Settings\Temporary%20Internet%20Files\Content.IE5\6QCTEVXN\&#39640;&#27211;&#12288;&#24375;\&#30476;&#32207;&#20307;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66;&#30010;&#26449;\Documents%20and%20Settings\&#12398;&#12412;&#12427;\Local%20Settings\Temporary%20Internet%20Files\Content.IE5\6QCTEVXN\&#39640;&#27211;&#12288;&#24375;\&#30476;&#32207;&#20307;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7A097-A3CC-4A3B-B07C-62FE2771CDE0}">
  <dimension ref="A1:BN274"/>
  <sheetViews>
    <sheetView zoomScale="150" zoomScaleNormal="150" workbookViewId="0">
      <selection activeCell="L4" sqref="L4"/>
    </sheetView>
  </sheetViews>
  <sheetFormatPr defaultRowHeight="18.75"/>
  <cols>
    <col min="1" max="1" width="2.375" customWidth="1"/>
    <col min="2" max="6" width="1.5" customWidth="1"/>
    <col min="7" max="7" width="2.125" customWidth="1"/>
    <col min="8" max="8" width="1.5" customWidth="1"/>
    <col min="9" max="9" width="1.875" customWidth="1"/>
    <col min="10" max="11" width="1.5" customWidth="1"/>
    <col min="12" max="12" width="2" style="26" customWidth="1"/>
    <col min="13" max="13" width="1.5" customWidth="1"/>
    <col min="14" max="14" width="1.125" style="26" customWidth="1"/>
    <col min="15" max="15" width="2.25" customWidth="1"/>
    <col min="16" max="17" width="1.5" customWidth="1"/>
    <col min="18" max="18" width="1.875" customWidth="1"/>
    <col min="19" max="20" width="1.5" customWidth="1"/>
    <col min="21" max="21" width="2.5" customWidth="1"/>
    <col min="22" max="23" width="1.5" customWidth="1"/>
    <col min="24" max="26" width="1.625" customWidth="1"/>
    <col min="27" max="27" width="2.5" style="45" customWidth="1"/>
    <col min="28" max="28" width="1.75" style="1" customWidth="1"/>
    <col min="29" max="30" width="1.625" style="1" customWidth="1"/>
    <col min="31" max="31" width="1.625" customWidth="1"/>
    <col min="32" max="32" width="2.125" customWidth="1"/>
    <col min="33" max="33" width="2" customWidth="1"/>
    <col min="34" max="37" width="1.625" customWidth="1"/>
    <col min="38" max="38" width="2.25" customWidth="1"/>
    <col min="39" max="41" width="1.625" customWidth="1"/>
    <col min="42" max="42" width="1.625" style="25" customWidth="1"/>
    <col min="43" max="44" width="2.375" customWidth="1"/>
    <col min="45" max="45" width="1.625" customWidth="1"/>
    <col min="46" max="46" width="2.125" style="2" customWidth="1"/>
    <col min="47" max="47" width="2.5" customWidth="1"/>
    <col min="48" max="49" width="2.125" customWidth="1"/>
    <col min="50" max="62" width="1.625" customWidth="1"/>
    <col min="63" max="63" width="5.875" customWidth="1"/>
  </cols>
  <sheetData>
    <row r="1" spans="1:66" ht="12.95" customHeight="1">
      <c r="A1" s="33">
        <v>1</v>
      </c>
      <c r="B1" s="52"/>
      <c r="C1" s="29"/>
      <c r="D1" s="46" t="s">
        <v>32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0"/>
      <c r="R1" s="29"/>
      <c r="S1" s="29"/>
      <c r="T1" s="29" t="s">
        <v>1</v>
      </c>
      <c r="U1" s="32">
        <v>4</v>
      </c>
      <c r="V1" s="53" t="s">
        <v>2</v>
      </c>
      <c r="W1" s="53"/>
      <c r="X1" s="29" t="s">
        <v>23</v>
      </c>
      <c r="Y1" s="29"/>
      <c r="Z1" s="29"/>
      <c r="AA1" s="35">
        <v>2</v>
      </c>
      <c r="AB1" s="34"/>
      <c r="AC1" s="157" t="s">
        <v>32</v>
      </c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29"/>
      <c r="AQ1" s="29"/>
      <c r="AR1" s="29"/>
      <c r="AS1" s="29"/>
      <c r="AT1" s="29" t="s">
        <v>22</v>
      </c>
      <c r="AU1" s="29">
        <v>5</v>
      </c>
      <c r="AV1" s="29" t="s">
        <v>2</v>
      </c>
      <c r="AW1" s="29"/>
      <c r="AX1" s="29" t="s">
        <v>23</v>
      </c>
      <c r="AY1" s="29"/>
      <c r="AZ1" s="29"/>
      <c r="BA1" s="29"/>
      <c r="BB1" s="27"/>
      <c r="BC1" s="27"/>
      <c r="BD1" s="27"/>
      <c r="BE1" s="27"/>
      <c r="BF1" s="27"/>
      <c r="BG1" s="27"/>
      <c r="BH1" s="27"/>
      <c r="BI1" s="27"/>
      <c r="BJ1" s="27"/>
      <c r="BK1" s="28"/>
      <c r="BL1" s="28"/>
      <c r="BM1" s="28"/>
      <c r="BN1" s="28"/>
    </row>
    <row r="2" spans="1:66" ht="15.95" customHeight="1">
      <c r="A2" s="29"/>
      <c r="B2" s="29"/>
      <c r="C2" s="29"/>
      <c r="D2" s="29"/>
      <c r="E2" s="29" t="s">
        <v>22</v>
      </c>
      <c r="F2" s="155" t="s">
        <v>64</v>
      </c>
      <c r="G2" s="155"/>
      <c r="H2" s="29" t="s">
        <v>2</v>
      </c>
      <c r="I2" s="29" t="s">
        <v>0</v>
      </c>
      <c r="J2" s="40"/>
      <c r="K2" s="155">
        <v>1</v>
      </c>
      <c r="L2" s="155"/>
      <c r="M2" s="29"/>
      <c r="N2" s="39" t="s">
        <v>27</v>
      </c>
      <c r="O2" s="29"/>
      <c r="P2" s="155" t="s">
        <v>65</v>
      </c>
      <c r="Q2" s="155"/>
      <c r="R2" s="54"/>
      <c r="S2" s="29" t="s">
        <v>1</v>
      </c>
      <c r="T2" s="31" t="s">
        <v>66</v>
      </c>
      <c r="U2" s="29"/>
      <c r="V2" s="29" t="s">
        <v>2</v>
      </c>
      <c r="W2" s="29" t="s">
        <v>0</v>
      </c>
      <c r="X2" s="29"/>
      <c r="Y2" s="29"/>
      <c r="Z2" s="29"/>
      <c r="AA2" s="35"/>
      <c r="AB2" s="34"/>
      <c r="AC2" s="24"/>
      <c r="AD2" s="34"/>
      <c r="AE2" s="29" t="s">
        <v>22</v>
      </c>
      <c r="AF2" s="31" t="s">
        <v>67</v>
      </c>
      <c r="AG2" s="29"/>
      <c r="AH2" s="29" t="s">
        <v>2</v>
      </c>
      <c r="AI2" s="29" t="s">
        <v>25</v>
      </c>
      <c r="AJ2" s="29"/>
      <c r="AK2" s="155">
        <v>1</v>
      </c>
      <c r="AL2" s="155"/>
      <c r="AM2" s="29"/>
      <c r="AN2" s="29" t="s">
        <v>26</v>
      </c>
      <c r="AO2" s="29"/>
      <c r="AP2" s="155" t="s">
        <v>65</v>
      </c>
      <c r="AQ2" s="155"/>
      <c r="AR2" s="29"/>
      <c r="AS2" s="29" t="s">
        <v>22</v>
      </c>
      <c r="AT2" s="31" t="s">
        <v>68</v>
      </c>
      <c r="AU2" s="29"/>
      <c r="AV2" s="29" t="s">
        <v>2</v>
      </c>
      <c r="AW2" s="29" t="s">
        <v>25</v>
      </c>
      <c r="AX2" s="29"/>
      <c r="AY2" s="29"/>
      <c r="AZ2" s="29"/>
      <c r="BA2" s="29"/>
      <c r="BB2" s="27"/>
      <c r="BC2" s="27"/>
      <c r="BD2" s="27"/>
      <c r="BE2" s="27"/>
      <c r="BF2" s="27"/>
      <c r="BG2" s="27"/>
      <c r="BH2" s="27"/>
      <c r="BI2" s="27"/>
      <c r="BJ2" s="27"/>
      <c r="BK2" s="28"/>
      <c r="BL2" s="28"/>
      <c r="BM2" s="28"/>
      <c r="BN2" s="28"/>
    </row>
    <row r="3" spans="1:66" ht="12.95" customHeight="1">
      <c r="A3" s="29"/>
      <c r="B3" s="29"/>
      <c r="C3" s="29"/>
      <c r="D3" s="29"/>
      <c r="E3" s="29"/>
      <c r="F3" s="29"/>
      <c r="G3" s="29"/>
      <c r="H3" s="29"/>
      <c r="I3" s="29"/>
      <c r="J3" s="40"/>
      <c r="K3" s="29"/>
      <c r="L3" s="39"/>
      <c r="M3" s="29"/>
      <c r="N3" s="39"/>
      <c r="O3" s="29"/>
      <c r="P3" s="29"/>
      <c r="Q3" s="39"/>
      <c r="R3" s="39"/>
      <c r="S3" s="29"/>
      <c r="T3" s="29"/>
      <c r="U3" s="29"/>
      <c r="V3" s="29"/>
      <c r="W3" s="40"/>
      <c r="X3" s="29"/>
      <c r="Y3" s="29"/>
      <c r="Z3" s="29"/>
      <c r="AA3" s="35"/>
      <c r="AB3" s="34"/>
      <c r="AC3" s="34"/>
      <c r="AD3" s="34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7"/>
      <c r="BC3" s="27"/>
      <c r="BD3" s="27"/>
      <c r="BE3" s="27"/>
      <c r="BF3" s="27"/>
      <c r="BG3" s="27"/>
      <c r="BH3" s="27"/>
      <c r="BI3" s="27"/>
      <c r="BJ3" s="27"/>
      <c r="BK3" s="28"/>
      <c r="BL3" s="28"/>
      <c r="BM3" s="28"/>
      <c r="BN3" s="28"/>
    </row>
    <row r="4" spans="1:66" ht="12.95" customHeight="1">
      <c r="A4" s="34" t="s">
        <v>24</v>
      </c>
      <c r="B4" s="55"/>
      <c r="C4" s="29"/>
      <c r="D4" s="29"/>
      <c r="E4" s="29"/>
      <c r="F4" s="29"/>
      <c r="G4" s="29"/>
      <c r="H4" s="29"/>
      <c r="I4" s="29"/>
      <c r="J4" s="29"/>
      <c r="K4" s="29"/>
      <c r="L4" s="48" t="s">
        <v>69</v>
      </c>
      <c r="M4" s="149" t="s">
        <v>27</v>
      </c>
      <c r="N4" s="149"/>
      <c r="O4" s="48">
        <v>0</v>
      </c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56"/>
      <c r="AB4" s="34" t="s">
        <v>24</v>
      </c>
      <c r="AC4" s="34"/>
      <c r="AD4" s="34"/>
      <c r="AE4" s="29"/>
      <c r="AF4" s="29"/>
      <c r="AG4" s="29"/>
      <c r="AH4" s="29"/>
      <c r="AI4" s="29"/>
      <c r="AJ4" s="29"/>
      <c r="AK4" s="29"/>
      <c r="AL4" s="43" t="s">
        <v>69</v>
      </c>
      <c r="AM4" s="149" t="s">
        <v>27</v>
      </c>
      <c r="AN4" s="149"/>
      <c r="AO4" s="43">
        <v>0</v>
      </c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7"/>
      <c r="BC4" s="27"/>
      <c r="BD4" s="27"/>
      <c r="BE4" s="27"/>
      <c r="BF4" s="27"/>
      <c r="BG4" s="27"/>
      <c r="BH4" s="27"/>
      <c r="BI4" s="27"/>
      <c r="BJ4" s="27"/>
      <c r="BK4" s="28"/>
      <c r="BL4" s="28"/>
      <c r="BM4" s="28"/>
      <c r="BN4" s="28"/>
    </row>
    <row r="5" spans="1:66" ht="12.95" customHeight="1">
      <c r="A5" s="57"/>
      <c r="B5" s="55"/>
      <c r="C5" s="29"/>
      <c r="D5" s="29"/>
      <c r="E5" s="29"/>
      <c r="F5" s="29"/>
      <c r="G5" s="29"/>
      <c r="H5" s="29"/>
      <c r="I5" s="29"/>
      <c r="J5" s="29"/>
      <c r="K5" s="29"/>
      <c r="L5" s="48">
        <v>0</v>
      </c>
      <c r="M5" s="149" t="s">
        <v>27</v>
      </c>
      <c r="N5" s="149"/>
      <c r="O5" s="48" t="s">
        <v>69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35"/>
      <c r="AB5" s="34"/>
      <c r="AC5" s="34"/>
      <c r="AD5" s="34"/>
      <c r="AE5" s="29"/>
      <c r="AF5" s="29"/>
      <c r="AG5" s="29"/>
      <c r="AH5" s="29"/>
      <c r="AI5" s="29"/>
      <c r="AJ5" s="29"/>
      <c r="AK5" s="29"/>
      <c r="AL5" s="43" t="s">
        <v>70</v>
      </c>
      <c r="AM5" s="149" t="s">
        <v>27</v>
      </c>
      <c r="AN5" s="149"/>
      <c r="AO5" s="43">
        <v>5</v>
      </c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7"/>
      <c r="BC5" s="27"/>
      <c r="BD5" s="27"/>
      <c r="BE5" s="27"/>
      <c r="BF5" s="27"/>
      <c r="BG5" s="27"/>
      <c r="BH5" s="27"/>
      <c r="BI5" s="27"/>
      <c r="BJ5" s="27"/>
      <c r="BK5" s="28"/>
      <c r="BL5" s="28"/>
      <c r="BM5" s="28"/>
      <c r="BN5" s="28"/>
    </row>
    <row r="6" spans="1:66" ht="12.95" customHeight="1">
      <c r="A6" s="57"/>
      <c r="B6" s="55"/>
      <c r="C6" s="29"/>
      <c r="D6" s="29"/>
      <c r="E6" s="29"/>
      <c r="F6" s="29"/>
      <c r="G6" s="29"/>
      <c r="H6" s="29"/>
      <c r="I6" s="29"/>
      <c r="J6" s="29"/>
      <c r="K6" s="29"/>
      <c r="L6" s="48">
        <v>4</v>
      </c>
      <c r="M6" s="149" t="s">
        <v>27</v>
      </c>
      <c r="N6" s="149"/>
      <c r="O6" s="48" t="s">
        <v>71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35"/>
      <c r="AB6" s="34"/>
      <c r="AC6" s="34"/>
      <c r="AD6" s="34"/>
      <c r="AE6" s="29"/>
      <c r="AF6" s="29"/>
      <c r="AG6" s="29"/>
      <c r="AH6" s="29"/>
      <c r="AI6" s="29"/>
      <c r="AJ6" s="29"/>
      <c r="AK6" s="29"/>
      <c r="AL6" s="43">
        <v>0</v>
      </c>
      <c r="AM6" s="149" t="s">
        <v>27</v>
      </c>
      <c r="AN6" s="149"/>
      <c r="AO6" s="43" t="s">
        <v>69</v>
      </c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7"/>
      <c r="BC6" s="27"/>
      <c r="BD6" s="27"/>
      <c r="BE6" s="27"/>
      <c r="BF6" s="27"/>
      <c r="BG6" s="27"/>
      <c r="BH6" s="27"/>
      <c r="BI6" s="27"/>
      <c r="BJ6" s="27"/>
      <c r="BK6" s="28"/>
      <c r="BL6" s="28"/>
      <c r="BM6" s="28"/>
      <c r="BN6" s="28"/>
    </row>
    <row r="7" spans="1:66" ht="12.95" customHeight="1">
      <c r="A7" s="57"/>
      <c r="B7" s="55"/>
      <c r="C7" s="43" t="s">
        <v>50</v>
      </c>
      <c r="D7" s="58"/>
      <c r="E7" s="59"/>
      <c r="F7" s="58"/>
      <c r="G7" s="58"/>
      <c r="H7" s="29"/>
      <c r="I7" s="31">
        <v>3</v>
      </c>
      <c r="J7" s="29"/>
      <c r="K7" s="40"/>
      <c r="L7" s="48" t="s">
        <v>72</v>
      </c>
      <c r="M7" s="149" t="s">
        <v>27</v>
      </c>
      <c r="N7" s="149"/>
      <c r="O7" s="48">
        <v>3</v>
      </c>
      <c r="P7" s="29"/>
      <c r="Q7" s="29"/>
      <c r="R7" s="31" t="s">
        <v>69</v>
      </c>
      <c r="S7" s="36"/>
      <c r="T7" s="43" t="s">
        <v>73</v>
      </c>
      <c r="U7" s="58"/>
      <c r="V7" s="58"/>
      <c r="W7" s="29"/>
      <c r="X7" s="29"/>
      <c r="Y7" s="29"/>
      <c r="Z7" s="29"/>
      <c r="AA7" s="35"/>
      <c r="AB7" s="34"/>
      <c r="AC7" s="47" t="s">
        <v>52</v>
      </c>
      <c r="AD7" s="34"/>
      <c r="AE7" s="29"/>
      <c r="AF7" s="29"/>
      <c r="AG7" s="29"/>
      <c r="AH7" s="29"/>
      <c r="AI7" s="31">
        <v>3</v>
      </c>
      <c r="AJ7" s="29"/>
      <c r="AK7" s="29"/>
      <c r="AL7" s="43">
        <v>3</v>
      </c>
      <c r="AM7" s="149" t="s">
        <v>27</v>
      </c>
      <c r="AN7" s="149"/>
      <c r="AO7" s="43" t="s">
        <v>72</v>
      </c>
      <c r="AP7" s="29"/>
      <c r="AQ7" s="29"/>
      <c r="AR7" s="31" t="s">
        <v>69</v>
      </c>
      <c r="AS7" s="29"/>
      <c r="AT7" s="43" t="s">
        <v>38</v>
      </c>
      <c r="AU7" s="29"/>
      <c r="AV7" s="29"/>
      <c r="AW7" s="29"/>
      <c r="AX7" s="29"/>
      <c r="AY7" s="29"/>
      <c r="AZ7" s="29"/>
      <c r="BA7" s="29"/>
      <c r="BB7" s="27"/>
      <c r="BC7" s="27"/>
      <c r="BD7" s="27"/>
      <c r="BE7" s="27"/>
      <c r="BF7" s="27"/>
      <c r="BG7" s="27"/>
      <c r="BH7" s="27"/>
      <c r="BI7" s="27"/>
      <c r="BJ7" s="27"/>
      <c r="BK7" s="28"/>
      <c r="BL7" s="28"/>
      <c r="BM7" s="28"/>
      <c r="BN7" s="28"/>
    </row>
    <row r="8" spans="1:66" ht="12.95" customHeight="1">
      <c r="A8" s="57"/>
      <c r="B8" s="55"/>
      <c r="C8" s="43" t="s">
        <v>49</v>
      </c>
      <c r="D8" s="58"/>
      <c r="E8" s="59"/>
      <c r="F8" s="58"/>
      <c r="G8" s="58"/>
      <c r="H8" s="29"/>
      <c r="I8" s="29"/>
      <c r="J8" s="29"/>
      <c r="K8" s="29"/>
      <c r="L8" s="48" t="s">
        <v>71</v>
      </c>
      <c r="M8" s="149" t="s">
        <v>27</v>
      </c>
      <c r="N8" s="149"/>
      <c r="O8" s="48">
        <v>4</v>
      </c>
      <c r="P8" s="29"/>
      <c r="Q8" s="29"/>
      <c r="R8" s="29"/>
      <c r="S8" s="36"/>
      <c r="T8" s="43" t="s">
        <v>74</v>
      </c>
      <c r="U8" s="58"/>
      <c r="V8" s="58"/>
      <c r="W8" s="29"/>
      <c r="X8" s="29"/>
      <c r="Y8" s="29"/>
      <c r="Z8" s="29"/>
      <c r="AA8" s="35"/>
      <c r="AB8" s="34"/>
      <c r="AC8" s="47" t="s">
        <v>61</v>
      </c>
      <c r="AD8" s="34"/>
      <c r="AE8" s="29"/>
      <c r="AF8" s="29"/>
      <c r="AG8" s="29"/>
      <c r="AH8" s="29"/>
      <c r="AI8" s="29"/>
      <c r="AJ8" s="29"/>
      <c r="AK8" s="29"/>
      <c r="AL8" s="43" t="s">
        <v>69</v>
      </c>
      <c r="AM8" s="149" t="s">
        <v>27</v>
      </c>
      <c r="AN8" s="149"/>
      <c r="AO8" s="43">
        <v>1</v>
      </c>
      <c r="AP8" s="29"/>
      <c r="AQ8" s="29"/>
      <c r="AR8" s="29"/>
      <c r="AS8" s="29"/>
      <c r="AT8" s="43" t="s">
        <v>39</v>
      </c>
      <c r="AU8" s="29"/>
      <c r="AV8" s="29"/>
      <c r="AW8" s="29"/>
      <c r="AX8" s="29"/>
      <c r="AY8" s="29"/>
      <c r="AZ8" s="29"/>
      <c r="BA8" s="29"/>
      <c r="BB8" s="27"/>
      <c r="BC8" s="27"/>
      <c r="BD8" s="27"/>
      <c r="BE8" s="27"/>
      <c r="BF8" s="27"/>
      <c r="BG8" s="27"/>
      <c r="BH8" s="27"/>
      <c r="BI8" s="27"/>
      <c r="BJ8" s="27"/>
      <c r="BK8" s="28"/>
      <c r="BL8" s="28"/>
      <c r="BM8" s="28"/>
      <c r="BN8" s="28"/>
    </row>
    <row r="9" spans="1:66" ht="12.95" customHeight="1">
      <c r="A9" s="57"/>
      <c r="B9" s="55"/>
      <c r="C9" s="29"/>
      <c r="D9" s="29"/>
      <c r="E9" s="29"/>
      <c r="F9" s="29"/>
      <c r="G9" s="29"/>
      <c r="H9" s="29"/>
      <c r="I9" s="29"/>
      <c r="J9" s="29"/>
      <c r="K9" s="29"/>
      <c r="L9" s="48">
        <v>1</v>
      </c>
      <c r="M9" s="149" t="s">
        <v>27</v>
      </c>
      <c r="N9" s="149"/>
      <c r="O9" s="48" t="s">
        <v>69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35"/>
      <c r="AB9" s="34"/>
      <c r="AC9" s="34"/>
      <c r="AD9" s="34"/>
      <c r="AE9" s="29"/>
      <c r="AF9" s="29"/>
      <c r="AG9" s="29"/>
      <c r="AH9" s="29"/>
      <c r="AI9" s="29"/>
      <c r="AJ9" s="29"/>
      <c r="AK9" s="29"/>
      <c r="AL9" s="43">
        <v>1</v>
      </c>
      <c r="AM9" s="149" t="s">
        <v>27</v>
      </c>
      <c r="AN9" s="149"/>
      <c r="AO9" s="43" t="s">
        <v>69</v>
      </c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7"/>
      <c r="BC9" s="27"/>
      <c r="BD9" s="27"/>
      <c r="BE9" s="27"/>
      <c r="BF9" s="27"/>
      <c r="BG9" s="27"/>
      <c r="BH9" s="27"/>
      <c r="BI9" s="27"/>
      <c r="BJ9" s="27"/>
      <c r="BK9" s="28"/>
      <c r="BL9" s="28"/>
      <c r="BM9" s="28"/>
      <c r="BN9" s="28"/>
    </row>
    <row r="10" spans="1:66" ht="12.95" customHeight="1">
      <c r="A10" s="57"/>
      <c r="B10" s="55"/>
      <c r="C10" s="29"/>
      <c r="D10" s="29"/>
      <c r="E10" s="29"/>
      <c r="F10" s="29"/>
      <c r="G10" s="29"/>
      <c r="H10" s="29"/>
      <c r="I10" s="29"/>
      <c r="J10" s="29"/>
      <c r="K10" s="29"/>
      <c r="L10" s="48">
        <v>5</v>
      </c>
      <c r="M10" s="149" t="s">
        <v>27</v>
      </c>
      <c r="N10" s="149"/>
      <c r="O10" s="48" t="s">
        <v>70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35"/>
      <c r="AB10" s="34"/>
      <c r="AC10" s="34"/>
      <c r="AD10" s="34"/>
      <c r="AE10" s="29"/>
      <c r="AF10" s="29"/>
      <c r="AG10" s="29"/>
      <c r="AH10" s="29"/>
      <c r="AI10" s="29"/>
      <c r="AJ10" s="29"/>
      <c r="AK10" s="29"/>
      <c r="AL10" s="43">
        <v>5</v>
      </c>
      <c r="AM10" s="149" t="s">
        <v>27</v>
      </c>
      <c r="AN10" s="149"/>
      <c r="AO10" s="43" t="s">
        <v>70</v>
      </c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7"/>
      <c r="BC10" s="27"/>
      <c r="BD10" s="27"/>
      <c r="BE10" s="27"/>
      <c r="BF10" s="27"/>
      <c r="BG10" s="27"/>
      <c r="BH10" s="27"/>
      <c r="BI10" s="27"/>
      <c r="BJ10" s="27"/>
      <c r="BK10" s="28"/>
      <c r="BL10" s="28"/>
      <c r="BM10" s="28"/>
      <c r="BN10" s="28"/>
    </row>
    <row r="11" spans="1:66" ht="12.9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9"/>
      <c r="M11" s="29"/>
      <c r="N11" s="3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35"/>
      <c r="AB11" s="34"/>
      <c r="AC11" s="34"/>
      <c r="AD11" s="34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7"/>
      <c r="BC11" s="27"/>
      <c r="BD11" s="27"/>
      <c r="BE11" s="27"/>
      <c r="BF11" s="27"/>
      <c r="BG11" s="27"/>
      <c r="BH11" s="27"/>
      <c r="BI11" s="27"/>
      <c r="BJ11" s="27"/>
      <c r="BK11" s="28"/>
      <c r="BL11" s="28"/>
      <c r="BM11" s="28"/>
      <c r="BN11" s="28"/>
    </row>
    <row r="12" spans="1:66" ht="12.95" customHeight="1">
      <c r="A12" s="34" t="s">
        <v>28</v>
      </c>
      <c r="B12" s="55"/>
      <c r="C12" s="29"/>
      <c r="D12" s="29"/>
      <c r="E12" s="29"/>
      <c r="F12" s="29"/>
      <c r="G12" s="29"/>
      <c r="H12" s="29"/>
      <c r="I12" s="29"/>
      <c r="J12" s="29"/>
      <c r="K12" s="29"/>
      <c r="L12" s="48">
        <v>3</v>
      </c>
      <c r="M12" s="149" t="s">
        <v>27</v>
      </c>
      <c r="N12" s="149"/>
      <c r="O12" s="43" t="s">
        <v>72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56"/>
      <c r="AB12" s="34" t="s">
        <v>28</v>
      </c>
      <c r="AC12" s="34"/>
      <c r="AD12" s="34"/>
      <c r="AE12" s="29"/>
      <c r="AF12" s="29"/>
      <c r="AG12" s="29"/>
      <c r="AH12" s="29"/>
      <c r="AI12" s="29"/>
      <c r="AJ12" s="29"/>
      <c r="AK12" s="29"/>
      <c r="AL12" s="43">
        <v>1</v>
      </c>
      <c r="AM12" s="149" t="s">
        <v>27</v>
      </c>
      <c r="AN12" s="149"/>
      <c r="AO12" s="43" t="s">
        <v>69</v>
      </c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7"/>
      <c r="BC12" s="27"/>
      <c r="BD12" s="27"/>
      <c r="BE12" s="27"/>
      <c r="BF12" s="27"/>
      <c r="BG12" s="27"/>
      <c r="BH12" s="27"/>
      <c r="BI12" s="27"/>
      <c r="BJ12" s="27"/>
      <c r="BK12" s="28"/>
      <c r="BL12" s="28"/>
      <c r="BM12" s="28"/>
      <c r="BN12" s="28"/>
    </row>
    <row r="13" spans="1:66" ht="12.95" customHeight="1">
      <c r="A13" s="57"/>
      <c r="B13" s="55"/>
      <c r="C13" s="29"/>
      <c r="D13" s="29"/>
      <c r="E13" s="29"/>
      <c r="F13" s="29"/>
      <c r="G13" s="29"/>
      <c r="H13" s="29"/>
      <c r="I13" s="29"/>
      <c r="J13" s="29"/>
      <c r="K13" s="29"/>
      <c r="L13" s="48">
        <v>0</v>
      </c>
      <c r="M13" s="149" t="s">
        <v>27</v>
      </c>
      <c r="N13" s="149"/>
      <c r="O13" s="43" t="s">
        <v>69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35"/>
      <c r="AB13" s="34"/>
      <c r="AC13" s="34"/>
      <c r="AD13" s="34"/>
      <c r="AE13" s="29"/>
      <c r="AF13" s="29"/>
      <c r="AG13" s="29"/>
      <c r="AH13" s="29"/>
      <c r="AI13" s="29"/>
      <c r="AJ13" s="29"/>
      <c r="AK13" s="29"/>
      <c r="AL13" s="43">
        <v>4</v>
      </c>
      <c r="AM13" s="149" t="s">
        <v>27</v>
      </c>
      <c r="AN13" s="149"/>
      <c r="AO13" s="43" t="s">
        <v>71</v>
      </c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7"/>
      <c r="BC13" s="27"/>
      <c r="BD13" s="27"/>
      <c r="BE13" s="27"/>
      <c r="BF13" s="27"/>
      <c r="BG13" s="27"/>
      <c r="BH13" s="27"/>
      <c r="BI13" s="27"/>
      <c r="BJ13" s="27"/>
      <c r="BK13" s="28"/>
      <c r="BL13" s="28"/>
      <c r="BM13" s="28"/>
      <c r="BN13" s="28"/>
    </row>
    <row r="14" spans="1:66" ht="12.95" customHeight="1">
      <c r="A14" s="57"/>
      <c r="B14" s="55"/>
      <c r="C14" s="36"/>
      <c r="D14" s="58"/>
      <c r="E14" s="60"/>
      <c r="F14" s="58"/>
      <c r="G14" s="29"/>
      <c r="H14" s="29"/>
      <c r="I14" s="36"/>
      <c r="J14" s="36"/>
      <c r="K14" s="36"/>
      <c r="L14" s="48">
        <v>3</v>
      </c>
      <c r="M14" s="149" t="s">
        <v>27</v>
      </c>
      <c r="N14" s="149"/>
      <c r="O14" s="43" t="s">
        <v>72</v>
      </c>
      <c r="P14" s="29"/>
      <c r="Q14" s="29"/>
      <c r="R14" s="36"/>
      <c r="S14" s="36"/>
      <c r="T14" s="36"/>
      <c r="U14" s="36"/>
      <c r="V14" s="58"/>
      <c r="W14" s="29"/>
      <c r="X14" s="29"/>
      <c r="Y14" s="29"/>
      <c r="Z14" s="29"/>
      <c r="AA14" s="35"/>
      <c r="AB14" s="34"/>
      <c r="AC14" s="34"/>
      <c r="AD14" s="34"/>
      <c r="AE14" s="29"/>
      <c r="AF14" s="29"/>
      <c r="AG14" s="29"/>
      <c r="AH14" s="29"/>
      <c r="AI14" s="29"/>
      <c r="AJ14" s="29"/>
      <c r="AK14" s="29"/>
      <c r="AL14" s="43" t="s">
        <v>69</v>
      </c>
      <c r="AM14" s="149" t="s">
        <v>27</v>
      </c>
      <c r="AN14" s="149"/>
      <c r="AO14" s="43">
        <v>2</v>
      </c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7"/>
      <c r="BC14" s="27"/>
      <c r="BD14" s="27"/>
      <c r="BE14" s="27"/>
      <c r="BF14" s="27"/>
      <c r="BG14" s="27"/>
      <c r="BH14" s="27"/>
      <c r="BI14" s="27"/>
      <c r="BJ14" s="27"/>
      <c r="BK14" s="28"/>
      <c r="BL14" s="28"/>
      <c r="BM14" s="28"/>
      <c r="BN14" s="28"/>
    </row>
    <row r="15" spans="1:66" ht="12.95" customHeight="1">
      <c r="A15" s="57"/>
      <c r="B15" s="55"/>
      <c r="C15" s="43" t="s">
        <v>62</v>
      </c>
      <c r="D15" s="29"/>
      <c r="E15" s="29"/>
      <c r="F15" s="29"/>
      <c r="G15" s="29"/>
      <c r="H15" s="29"/>
      <c r="I15" s="31">
        <v>0</v>
      </c>
      <c r="J15" s="29"/>
      <c r="K15" s="29"/>
      <c r="L15" s="48">
        <v>3</v>
      </c>
      <c r="M15" s="149" t="s">
        <v>27</v>
      </c>
      <c r="N15" s="149"/>
      <c r="O15" s="43" t="s">
        <v>72</v>
      </c>
      <c r="P15" s="29"/>
      <c r="Q15" s="29"/>
      <c r="R15" s="31" t="s">
        <v>69</v>
      </c>
      <c r="S15" s="36"/>
      <c r="T15" s="43" t="s">
        <v>75</v>
      </c>
      <c r="U15" s="36"/>
      <c r="V15" s="29"/>
      <c r="W15" s="29"/>
      <c r="X15" s="29"/>
      <c r="Y15" s="29"/>
      <c r="Z15" s="29"/>
      <c r="AA15" s="35"/>
      <c r="AB15" s="34"/>
      <c r="AC15" s="47" t="s">
        <v>60</v>
      </c>
      <c r="AD15" s="34"/>
      <c r="AE15" s="29"/>
      <c r="AF15" s="29"/>
      <c r="AG15" s="29"/>
      <c r="AH15" s="29"/>
      <c r="AI15" s="31">
        <v>3</v>
      </c>
      <c r="AJ15" s="29"/>
      <c r="AK15" s="29"/>
      <c r="AL15" s="43" t="s">
        <v>72</v>
      </c>
      <c r="AM15" s="149" t="s">
        <v>27</v>
      </c>
      <c r="AN15" s="149"/>
      <c r="AO15" s="43">
        <v>3</v>
      </c>
      <c r="AP15" s="29"/>
      <c r="AQ15" s="29"/>
      <c r="AR15" s="31" t="s">
        <v>69</v>
      </c>
      <c r="AS15" s="29"/>
      <c r="AT15" s="43" t="s">
        <v>40</v>
      </c>
      <c r="AU15" s="29"/>
      <c r="AV15" s="29"/>
      <c r="AW15" s="29"/>
      <c r="AX15" s="29"/>
      <c r="AY15" s="29"/>
      <c r="AZ15" s="29"/>
      <c r="BA15" s="29"/>
      <c r="BB15" s="27"/>
      <c r="BC15" s="27"/>
      <c r="BD15" s="27"/>
      <c r="BE15" s="27"/>
      <c r="BF15" s="27"/>
      <c r="BG15" s="27"/>
      <c r="BH15" s="27"/>
      <c r="BI15" s="27"/>
      <c r="BJ15" s="27"/>
      <c r="BK15" s="28"/>
      <c r="BL15" s="28"/>
      <c r="BM15" s="28"/>
      <c r="BN15" s="28"/>
    </row>
    <row r="16" spans="1:66" ht="12.95" customHeight="1">
      <c r="A16" s="57"/>
      <c r="B16" s="55"/>
      <c r="C16" s="29"/>
      <c r="D16" s="29"/>
      <c r="E16" s="29"/>
      <c r="F16" s="29"/>
      <c r="G16" s="29"/>
      <c r="H16" s="29"/>
      <c r="I16" s="29"/>
      <c r="J16" s="29"/>
      <c r="K16" s="29"/>
      <c r="L16" s="48">
        <v>0</v>
      </c>
      <c r="M16" s="149" t="s">
        <v>27</v>
      </c>
      <c r="N16" s="149"/>
      <c r="O16" s="43">
        <v>0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35"/>
      <c r="AB16" s="34"/>
      <c r="AC16" s="34"/>
      <c r="AD16" s="34"/>
      <c r="AE16" s="29"/>
      <c r="AF16" s="29"/>
      <c r="AG16" s="29"/>
      <c r="AH16" s="29"/>
      <c r="AI16" s="29"/>
      <c r="AJ16" s="29"/>
      <c r="AK16" s="29"/>
      <c r="AL16" s="43" t="s">
        <v>69</v>
      </c>
      <c r="AM16" s="149" t="s">
        <v>27</v>
      </c>
      <c r="AN16" s="149"/>
      <c r="AO16" s="43">
        <v>1</v>
      </c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7"/>
      <c r="BC16" s="27"/>
      <c r="BD16" s="27"/>
      <c r="BE16" s="27"/>
      <c r="BF16" s="27"/>
      <c r="BG16" s="27"/>
      <c r="BH16" s="27"/>
      <c r="BI16" s="27"/>
      <c r="BJ16" s="27"/>
      <c r="BK16" s="28"/>
      <c r="BL16" s="28"/>
      <c r="BM16" s="28"/>
      <c r="BN16" s="28"/>
    </row>
    <row r="17" spans="1:66" ht="12.95" customHeight="1">
      <c r="A17" s="57"/>
      <c r="B17" s="55"/>
      <c r="C17" s="29"/>
      <c r="D17" s="29"/>
      <c r="E17" s="29"/>
      <c r="F17" s="29"/>
      <c r="G17" s="29"/>
      <c r="H17" s="29"/>
      <c r="I17" s="29"/>
      <c r="J17" s="29"/>
      <c r="K17" s="29"/>
      <c r="L17" s="48">
        <v>0</v>
      </c>
      <c r="M17" s="149" t="s">
        <v>27</v>
      </c>
      <c r="N17" s="149"/>
      <c r="O17" s="43">
        <v>0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35"/>
      <c r="AB17" s="34"/>
      <c r="AC17" s="34"/>
      <c r="AD17" s="34"/>
      <c r="AE17" s="29"/>
      <c r="AF17" s="29"/>
      <c r="AG17" s="29"/>
      <c r="AH17" s="29"/>
      <c r="AI17" s="29"/>
      <c r="AJ17" s="29"/>
      <c r="AK17" s="29"/>
      <c r="AL17" s="43">
        <v>0</v>
      </c>
      <c r="AM17" s="149" t="s">
        <v>27</v>
      </c>
      <c r="AN17" s="149"/>
      <c r="AO17" s="43" t="s">
        <v>69</v>
      </c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7"/>
      <c r="BC17" s="27"/>
      <c r="BD17" s="27"/>
      <c r="BE17" s="27"/>
      <c r="BF17" s="27"/>
      <c r="BG17" s="27"/>
      <c r="BH17" s="27"/>
      <c r="BI17" s="27"/>
      <c r="BJ17" s="27"/>
      <c r="BK17" s="28"/>
      <c r="BL17" s="28"/>
      <c r="BM17" s="28"/>
      <c r="BN17" s="28"/>
    </row>
    <row r="18" spans="1:66" ht="12.95" customHeight="1">
      <c r="A18" s="57"/>
      <c r="B18" s="55"/>
      <c r="C18" s="29"/>
      <c r="D18" s="29"/>
      <c r="E18" s="29"/>
      <c r="F18" s="29"/>
      <c r="G18" s="29"/>
      <c r="H18" s="29"/>
      <c r="I18" s="29"/>
      <c r="J18" s="29"/>
      <c r="K18" s="29"/>
      <c r="L18" s="48">
        <v>0</v>
      </c>
      <c r="M18" s="149" t="s">
        <v>27</v>
      </c>
      <c r="N18" s="149"/>
      <c r="O18" s="43">
        <v>0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35"/>
      <c r="AB18" s="34"/>
      <c r="AC18" s="34"/>
      <c r="AD18" s="34"/>
      <c r="AE18" s="29"/>
      <c r="AF18" s="29"/>
      <c r="AG18" s="29"/>
      <c r="AH18" s="29"/>
      <c r="AI18" s="29"/>
      <c r="AJ18" s="29"/>
      <c r="AK18" s="29"/>
      <c r="AL18" s="43">
        <v>5</v>
      </c>
      <c r="AM18" s="149" t="s">
        <v>27</v>
      </c>
      <c r="AN18" s="149"/>
      <c r="AO18" s="43" t="s">
        <v>70</v>
      </c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7"/>
      <c r="BC18" s="27"/>
      <c r="BD18" s="27"/>
      <c r="BE18" s="27"/>
      <c r="BF18" s="27"/>
      <c r="BG18" s="27"/>
      <c r="BH18" s="27"/>
      <c r="BI18" s="27"/>
      <c r="BJ18" s="27"/>
      <c r="BK18" s="28"/>
      <c r="BL18" s="28"/>
      <c r="BM18" s="28"/>
      <c r="BN18" s="28"/>
    </row>
    <row r="19" spans="1:66" ht="12.9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39"/>
      <c r="M19" s="29"/>
      <c r="N19" s="3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35"/>
      <c r="AB19" s="34"/>
      <c r="AC19" s="34"/>
      <c r="AD19" s="34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7"/>
      <c r="BC19" s="27"/>
      <c r="BD19" s="27"/>
      <c r="BE19" s="27"/>
      <c r="BF19" s="27"/>
      <c r="BG19" s="27"/>
      <c r="BH19" s="27"/>
      <c r="BI19" s="27"/>
      <c r="BJ19" s="27"/>
      <c r="BK19" s="28"/>
      <c r="BL19" s="28"/>
      <c r="BM19" s="28"/>
      <c r="BN19" s="28"/>
    </row>
    <row r="20" spans="1:66" ht="12.95" customHeight="1">
      <c r="A20" s="34" t="s">
        <v>29</v>
      </c>
      <c r="B20" s="55"/>
      <c r="C20" s="29"/>
      <c r="D20" s="29"/>
      <c r="E20" s="29"/>
      <c r="F20" s="29"/>
      <c r="G20" s="29"/>
      <c r="H20" s="29"/>
      <c r="I20" s="29"/>
      <c r="J20" s="29"/>
      <c r="K20" s="29"/>
      <c r="L20" s="48" t="s">
        <v>69</v>
      </c>
      <c r="M20" s="149" t="s">
        <v>27</v>
      </c>
      <c r="N20" s="149"/>
      <c r="O20" s="43">
        <v>2</v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56"/>
      <c r="AB20" s="34" t="s">
        <v>29</v>
      </c>
      <c r="AC20" s="34"/>
      <c r="AD20" s="34"/>
      <c r="AE20" s="29"/>
      <c r="AF20" s="29"/>
      <c r="AG20" s="29"/>
      <c r="AH20" s="29"/>
      <c r="AI20" s="29"/>
      <c r="AJ20" s="29"/>
      <c r="AK20" s="29"/>
      <c r="AL20" s="43" t="s">
        <v>69</v>
      </c>
      <c r="AM20" s="149" t="s">
        <v>27</v>
      </c>
      <c r="AN20" s="149"/>
      <c r="AO20" s="43">
        <v>2</v>
      </c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7"/>
      <c r="BC20" s="27"/>
      <c r="BD20" s="27"/>
      <c r="BE20" s="27"/>
      <c r="BF20" s="27"/>
      <c r="BG20" s="27"/>
      <c r="BH20" s="27"/>
      <c r="BI20" s="27"/>
      <c r="BJ20" s="27"/>
      <c r="BK20" s="28"/>
      <c r="BL20" s="28"/>
      <c r="BM20" s="28"/>
      <c r="BN20" s="28"/>
    </row>
    <row r="21" spans="1:66" ht="12.95" customHeight="1">
      <c r="A21" s="57"/>
      <c r="B21" s="55"/>
      <c r="C21" s="29"/>
      <c r="D21" s="29"/>
      <c r="E21" s="29"/>
      <c r="F21" s="29"/>
      <c r="G21" s="29"/>
      <c r="H21" s="29"/>
      <c r="I21" s="29"/>
      <c r="J21" s="29"/>
      <c r="K21" s="29"/>
      <c r="L21" s="48" t="s">
        <v>76</v>
      </c>
      <c r="M21" s="149" t="s">
        <v>27</v>
      </c>
      <c r="N21" s="149"/>
      <c r="O21" s="43">
        <v>7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35"/>
      <c r="AB21" s="34"/>
      <c r="AC21" s="34"/>
      <c r="AD21" s="34"/>
      <c r="AE21" s="29"/>
      <c r="AF21" s="29"/>
      <c r="AG21" s="29"/>
      <c r="AH21" s="29"/>
      <c r="AI21" s="29"/>
      <c r="AJ21" s="29"/>
      <c r="AK21" s="29"/>
      <c r="AL21" s="43">
        <v>4</v>
      </c>
      <c r="AM21" s="149" t="s">
        <v>27</v>
      </c>
      <c r="AN21" s="149"/>
      <c r="AO21" s="43" t="s">
        <v>71</v>
      </c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7"/>
      <c r="BC21" s="27"/>
      <c r="BD21" s="27"/>
      <c r="BE21" s="27"/>
      <c r="BF21" s="27"/>
      <c r="BG21" s="27"/>
      <c r="BH21" s="27"/>
      <c r="BI21" s="27"/>
      <c r="BJ21" s="27"/>
      <c r="BK21" s="28"/>
      <c r="BL21" s="28"/>
      <c r="BM21" s="28"/>
      <c r="BN21" s="28"/>
    </row>
    <row r="22" spans="1:66" ht="12.95" customHeight="1">
      <c r="A22" s="57"/>
      <c r="B22" s="55"/>
      <c r="C22" s="43" t="s">
        <v>47</v>
      </c>
      <c r="D22" s="58"/>
      <c r="E22" s="60"/>
      <c r="F22" s="58"/>
      <c r="G22" s="29"/>
      <c r="H22" s="29"/>
      <c r="I22" s="36"/>
      <c r="J22" s="36"/>
      <c r="K22" s="36"/>
      <c r="L22" s="48" t="s">
        <v>69</v>
      </c>
      <c r="M22" s="149" t="s">
        <v>27</v>
      </c>
      <c r="N22" s="149"/>
      <c r="O22" s="43">
        <v>0</v>
      </c>
      <c r="P22" s="29"/>
      <c r="Q22" s="29"/>
      <c r="R22" s="36"/>
      <c r="S22" s="36"/>
      <c r="T22" s="43" t="s">
        <v>77</v>
      </c>
      <c r="U22" s="58"/>
      <c r="V22" s="58"/>
      <c r="W22" s="58"/>
      <c r="X22" s="29"/>
      <c r="Y22" s="29"/>
      <c r="Z22" s="29"/>
      <c r="AA22" s="35"/>
      <c r="AB22" s="34"/>
      <c r="AC22" s="47" t="s">
        <v>51</v>
      </c>
      <c r="AD22" s="34"/>
      <c r="AE22" s="29"/>
      <c r="AF22" s="29"/>
      <c r="AG22" s="29"/>
      <c r="AH22" s="29"/>
      <c r="AI22" s="29"/>
      <c r="AJ22" s="29"/>
      <c r="AK22" s="29"/>
      <c r="AL22" s="43" t="s">
        <v>69</v>
      </c>
      <c r="AM22" s="149" t="s">
        <v>27</v>
      </c>
      <c r="AN22" s="149"/>
      <c r="AO22" s="43">
        <v>0</v>
      </c>
      <c r="AP22" s="29"/>
      <c r="AQ22" s="29"/>
      <c r="AR22" s="29"/>
      <c r="AS22" s="29"/>
      <c r="AT22" s="43" t="s">
        <v>42</v>
      </c>
      <c r="AU22" s="29"/>
      <c r="AV22" s="29"/>
      <c r="AW22" s="29"/>
      <c r="AX22" s="29"/>
      <c r="AY22" s="29"/>
      <c r="AZ22" s="29"/>
      <c r="BA22" s="29"/>
      <c r="BB22" s="27"/>
      <c r="BC22" s="27"/>
      <c r="BD22" s="27"/>
      <c r="BE22" s="27"/>
      <c r="BF22" s="27"/>
      <c r="BG22" s="27"/>
      <c r="BH22" s="27"/>
      <c r="BI22" s="27"/>
      <c r="BJ22" s="27"/>
      <c r="BK22" s="28"/>
      <c r="BL22" s="28"/>
      <c r="BM22" s="28"/>
      <c r="BN22" s="28"/>
    </row>
    <row r="23" spans="1:66" ht="12.95" customHeight="1">
      <c r="A23" s="57"/>
      <c r="B23" s="55"/>
      <c r="C23" s="43" t="s">
        <v>48</v>
      </c>
      <c r="D23" s="58"/>
      <c r="E23" s="60"/>
      <c r="F23" s="58"/>
      <c r="G23" s="29"/>
      <c r="H23" s="29"/>
      <c r="I23" s="31" t="s">
        <v>69</v>
      </c>
      <c r="J23" s="29"/>
      <c r="K23" s="29"/>
      <c r="L23" s="48" t="s">
        <v>69</v>
      </c>
      <c r="M23" s="149" t="s">
        <v>27</v>
      </c>
      <c r="N23" s="149"/>
      <c r="O23" s="43">
        <v>2</v>
      </c>
      <c r="P23" s="29"/>
      <c r="Q23" s="29"/>
      <c r="R23" s="31">
        <v>0</v>
      </c>
      <c r="S23" s="36"/>
      <c r="T23" s="43" t="s">
        <v>78</v>
      </c>
      <c r="U23" s="58"/>
      <c r="V23" s="58"/>
      <c r="W23" s="58"/>
      <c r="X23" s="29"/>
      <c r="Y23" s="29"/>
      <c r="Z23" s="29"/>
      <c r="AA23" s="35"/>
      <c r="AB23" s="34"/>
      <c r="AC23" s="47" t="s">
        <v>53</v>
      </c>
      <c r="AD23" s="34"/>
      <c r="AE23" s="29"/>
      <c r="AF23" s="29"/>
      <c r="AG23" s="29"/>
      <c r="AH23" s="29"/>
      <c r="AI23" s="31" t="s">
        <v>69</v>
      </c>
      <c r="AJ23" s="29"/>
      <c r="AK23" s="29"/>
      <c r="AL23" s="43" t="s">
        <v>72</v>
      </c>
      <c r="AM23" s="149" t="s">
        <v>27</v>
      </c>
      <c r="AN23" s="149"/>
      <c r="AO23" s="43">
        <v>3</v>
      </c>
      <c r="AP23" s="29"/>
      <c r="AQ23" s="29"/>
      <c r="AR23" s="31">
        <v>1</v>
      </c>
      <c r="AS23" s="29"/>
      <c r="AT23" s="43" t="s">
        <v>41</v>
      </c>
      <c r="AU23" s="29"/>
      <c r="AV23" s="29"/>
      <c r="AW23" s="29"/>
      <c r="AX23" s="29"/>
      <c r="AY23" s="29"/>
      <c r="AZ23" s="29"/>
      <c r="BA23" s="29"/>
      <c r="BB23" s="27"/>
      <c r="BC23" s="27"/>
      <c r="BD23" s="27"/>
      <c r="BE23" s="27"/>
      <c r="BF23" s="27"/>
      <c r="BG23" s="27"/>
      <c r="BH23" s="27"/>
      <c r="BI23" s="27"/>
      <c r="BJ23" s="27"/>
      <c r="BK23" s="28"/>
      <c r="BL23" s="28"/>
      <c r="BM23" s="28"/>
      <c r="BN23" s="28"/>
    </row>
    <row r="24" spans="1:66" ht="12.95" customHeight="1">
      <c r="A24" s="57"/>
      <c r="B24" s="55"/>
      <c r="C24" s="29"/>
      <c r="D24" s="29"/>
      <c r="E24" s="29"/>
      <c r="F24" s="29"/>
      <c r="G24" s="29"/>
      <c r="H24" s="29"/>
      <c r="I24" s="29"/>
      <c r="J24" s="29"/>
      <c r="K24" s="29"/>
      <c r="L24" s="48">
        <v>0</v>
      </c>
      <c r="M24" s="149" t="s">
        <v>27</v>
      </c>
      <c r="N24" s="149"/>
      <c r="O24" s="43">
        <v>0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35"/>
      <c r="AB24" s="34"/>
      <c r="AC24" s="34"/>
      <c r="AD24" s="34"/>
      <c r="AE24" s="29"/>
      <c r="AF24" s="29"/>
      <c r="AG24" s="29"/>
      <c r="AH24" s="29"/>
      <c r="AI24" s="29"/>
      <c r="AJ24" s="29"/>
      <c r="AK24" s="29"/>
      <c r="AL24" s="43" t="s">
        <v>69</v>
      </c>
      <c r="AM24" s="149" t="s">
        <v>27</v>
      </c>
      <c r="AN24" s="149"/>
      <c r="AO24" s="43">
        <v>0</v>
      </c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7"/>
      <c r="BC24" s="27"/>
      <c r="BD24" s="27"/>
      <c r="BE24" s="27"/>
      <c r="BF24" s="27"/>
      <c r="BG24" s="27"/>
      <c r="BH24" s="27"/>
      <c r="BI24" s="27"/>
      <c r="BJ24" s="27"/>
      <c r="BK24" s="28"/>
      <c r="BL24" s="28"/>
      <c r="BM24" s="28"/>
      <c r="BN24" s="28"/>
    </row>
    <row r="25" spans="1:66" ht="12.95" customHeight="1">
      <c r="A25" s="57"/>
      <c r="B25" s="55"/>
      <c r="C25" s="29"/>
      <c r="D25" s="29"/>
      <c r="E25" s="29"/>
      <c r="F25" s="29"/>
      <c r="G25" s="29"/>
      <c r="H25" s="29"/>
      <c r="I25" s="29"/>
      <c r="J25" s="29"/>
      <c r="K25" s="29"/>
      <c r="L25" s="48">
        <v>0</v>
      </c>
      <c r="M25" s="149" t="s">
        <v>27</v>
      </c>
      <c r="N25" s="149"/>
      <c r="O25" s="43">
        <v>0</v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35"/>
      <c r="AB25" s="34"/>
      <c r="AC25" s="34"/>
      <c r="AD25" s="34"/>
      <c r="AE25" s="29"/>
      <c r="AF25" s="29"/>
      <c r="AG25" s="29"/>
      <c r="AH25" s="29"/>
      <c r="AI25" s="29"/>
      <c r="AJ25" s="29"/>
      <c r="AK25" s="29"/>
      <c r="AL25" s="43">
        <v>0</v>
      </c>
      <c r="AM25" s="149" t="s">
        <v>27</v>
      </c>
      <c r="AN25" s="149"/>
      <c r="AO25" s="43">
        <v>0</v>
      </c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7"/>
      <c r="BC25" s="27"/>
      <c r="BD25" s="27"/>
      <c r="BE25" s="27"/>
      <c r="BF25" s="27"/>
      <c r="BG25" s="27"/>
      <c r="BH25" s="27"/>
      <c r="BI25" s="27"/>
      <c r="BJ25" s="27"/>
      <c r="BK25" s="28"/>
      <c r="BL25" s="28"/>
      <c r="BM25" s="28"/>
      <c r="BN25" s="28"/>
    </row>
    <row r="26" spans="1:66" ht="12.95" customHeight="1">
      <c r="A26" s="57"/>
      <c r="B26" s="55"/>
      <c r="C26" s="29"/>
      <c r="D26" s="29"/>
      <c r="E26" s="29"/>
      <c r="F26" s="29"/>
      <c r="G26" s="29"/>
      <c r="H26" s="29"/>
      <c r="I26" s="29"/>
      <c r="J26" s="29"/>
      <c r="K26" s="29"/>
      <c r="L26" s="48">
        <v>0</v>
      </c>
      <c r="M26" s="149" t="s">
        <v>27</v>
      </c>
      <c r="N26" s="149"/>
      <c r="O26" s="43">
        <v>0</v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35"/>
      <c r="AB26" s="34"/>
      <c r="AC26" s="34"/>
      <c r="AD26" s="34"/>
      <c r="AE26" s="29"/>
      <c r="AF26" s="29"/>
      <c r="AG26" s="29"/>
      <c r="AH26" s="29"/>
      <c r="AI26" s="29"/>
      <c r="AJ26" s="29"/>
      <c r="AK26" s="29"/>
      <c r="AL26" s="43">
        <v>0</v>
      </c>
      <c r="AM26" s="149" t="s">
        <v>27</v>
      </c>
      <c r="AN26" s="149"/>
      <c r="AO26" s="43">
        <v>0</v>
      </c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7"/>
      <c r="BC26" s="27"/>
      <c r="BD26" s="27"/>
      <c r="BE26" s="27"/>
      <c r="BF26" s="27"/>
      <c r="BG26" s="27"/>
      <c r="BH26" s="27"/>
      <c r="BI26" s="27"/>
      <c r="BJ26" s="27"/>
      <c r="BK26" s="28"/>
      <c r="BL26" s="28"/>
      <c r="BM26" s="28"/>
      <c r="BN26" s="28"/>
    </row>
    <row r="27" spans="1:66" ht="12.95" customHeight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61"/>
      <c r="M27" s="38"/>
      <c r="N27" s="61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7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0"/>
      <c r="BC27" s="30"/>
      <c r="BD27" s="30"/>
      <c r="BE27" s="30"/>
      <c r="BF27" s="30"/>
      <c r="BG27" s="30"/>
      <c r="BH27" s="27"/>
      <c r="BI27" s="27"/>
      <c r="BJ27" s="27"/>
      <c r="BK27" s="28"/>
      <c r="BL27" s="28"/>
      <c r="BM27" s="28"/>
      <c r="BN27" s="28"/>
    </row>
    <row r="28" spans="1:66" ht="12.9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62"/>
      <c r="M28" s="34"/>
      <c r="N28" s="62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5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0"/>
      <c r="BC28" s="30"/>
      <c r="BD28" s="30"/>
      <c r="BE28" s="30"/>
      <c r="BF28" s="30"/>
      <c r="BG28" s="30"/>
      <c r="BH28" s="27"/>
      <c r="BI28" s="27"/>
      <c r="BJ28" s="27"/>
      <c r="BK28" s="28"/>
      <c r="BL28" s="28"/>
      <c r="BM28" s="28"/>
      <c r="BN28" s="28"/>
    </row>
    <row r="29" spans="1:66" ht="12.95" customHeight="1">
      <c r="A29" s="29">
        <v>3</v>
      </c>
      <c r="B29" s="29"/>
      <c r="C29" s="46" t="s">
        <v>32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29"/>
      <c r="Q29" s="29"/>
      <c r="R29" s="29"/>
      <c r="S29" s="29"/>
      <c r="T29" s="29" t="s">
        <v>22</v>
      </c>
      <c r="U29" s="31">
        <v>6</v>
      </c>
      <c r="V29" s="29" t="s">
        <v>2</v>
      </c>
      <c r="W29" s="29"/>
      <c r="X29" s="29" t="s">
        <v>23</v>
      </c>
      <c r="Y29" s="29"/>
      <c r="Z29" s="29"/>
      <c r="AA29" s="35"/>
      <c r="AB29" s="34"/>
      <c r="AC29" s="34"/>
      <c r="AD29" s="34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7"/>
      <c r="BC29" s="27"/>
      <c r="BD29" s="27"/>
      <c r="BE29" s="27"/>
      <c r="BF29" s="27"/>
      <c r="BG29" s="27"/>
      <c r="BH29" s="27"/>
      <c r="BI29" s="27"/>
      <c r="BJ29" s="27"/>
      <c r="BK29" s="28"/>
      <c r="BL29" s="28"/>
      <c r="BM29" s="28"/>
      <c r="BN29" s="28"/>
    </row>
    <row r="30" spans="1:66" ht="12.95" customHeight="1">
      <c r="A30" s="29"/>
      <c r="B30" s="29"/>
      <c r="C30" s="29"/>
      <c r="D30" s="29"/>
      <c r="E30" s="29" t="s">
        <v>22</v>
      </c>
      <c r="F30" s="31" t="s">
        <v>79</v>
      </c>
      <c r="G30" s="29"/>
      <c r="H30" s="29" t="s">
        <v>2</v>
      </c>
      <c r="I30" s="29" t="s">
        <v>25</v>
      </c>
      <c r="J30" s="29"/>
      <c r="K30" s="154" t="s">
        <v>80</v>
      </c>
      <c r="L30" s="154"/>
      <c r="M30" s="29"/>
      <c r="N30" s="39" t="s">
        <v>26</v>
      </c>
      <c r="O30" s="29"/>
      <c r="P30" s="155">
        <v>0</v>
      </c>
      <c r="Q30" s="155"/>
      <c r="R30" s="29"/>
      <c r="S30" s="29" t="s">
        <v>22</v>
      </c>
      <c r="T30" s="31" t="s">
        <v>81</v>
      </c>
      <c r="U30" s="29"/>
      <c r="V30" s="29" t="s">
        <v>2</v>
      </c>
      <c r="W30" s="29" t="s">
        <v>25</v>
      </c>
      <c r="X30" s="29"/>
      <c r="Y30" s="29"/>
      <c r="Z30" s="29"/>
      <c r="AA30" s="35"/>
      <c r="AB30" s="34"/>
      <c r="AC30" s="34"/>
      <c r="AD30" s="34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7"/>
      <c r="BC30" s="27"/>
      <c r="BD30" s="27"/>
      <c r="BE30" s="27"/>
      <c r="BF30" s="27"/>
      <c r="BG30" s="27"/>
      <c r="BH30" s="27"/>
      <c r="BI30" s="27"/>
      <c r="BJ30" s="27"/>
      <c r="BK30" s="28"/>
      <c r="BL30" s="28"/>
      <c r="BM30" s="28"/>
      <c r="BN30" s="28"/>
    </row>
    <row r="31" spans="1:66" ht="12.9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39"/>
      <c r="M31" s="29"/>
      <c r="N31" s="3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35"/>
      <c r="AB31" s="34"/>
      <c r="AC31" s="34"/>
      <c r="AD31" s="24"/>
      <c r="AE31" s="34"/>
      <c r="AF31" s="63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29"/>
      <c r="AZ31" s="29"/>
      <c r="BA31" s="29"/>
      <c r="BB31" s="27"/>
      <c r="BC31" s="27"/>
      <c r="BD31" s="27"/>
      <c r="BE31" s="27"/>
      <c r="BF31" s="27"/>
      <c r="BG31" s="27"/>
      <c r="BH31" s="27"/>
      <c r="BI31" s="27"/>
      <c r="BJ31" s="27"/>
      <c r="BK31" s="28"/>
      <c r="BL31" s="28"/>
      <c r="BM31" s="28"/>
      <c r="BN31" s="28"/>
    </row>
    <row r="32" spans="1:66" ht="12.95" customHeight="1">
      <c r="A32" s="29" t="s">
        <v>24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48" t="s">
        <v>72</v>
      </c>
      <c r="M32" s="149" t="s">
        <v>27</v>
      </c>
      <c r="N32" s="149"/>
      <c r="O32" s="43">
        <v>3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35"/>
      <c r="AB32" s="34"/>
      <c r="AC32" s="34"/>
      <c r="AD32" s="34"/>
      <c r="AE32" s="34"/>
      <c r="AF32" s="42"/>
      <c r="AG32" s="156"/>
      <c r="AH32" s="156"/>
      <c r="AI32" s="156"/>
      <c r="AJ32" s="42"/>
      <c r="AK32" s="64"/>
      <c r="AL32" s="64"/>
      <c r="AM32" s="64"/>
      <c r="AN32" s="64"/>
      <c r="AO32" s="64"/>
      <c r="AP32" s="64"/>
      <c r="AQ32" s="64"/>
      <c r="AR32" s="64"/>
      <c r="AS32" s="64"/>
      <c r="AT32" s="65"/>
      <c r="AU32" s="64"/>
      <c r="AV32" s="64"/>
      <c r="AW32" s="64"/>
      <c r="AX32" s="34"/>
      <c r="AY32" s="29"/>
      <c r="AZ32" s="29"/>
      <c r="BA32" s="29"/>
      <c r="BB32" s="27"/>
      <c r="BC32" s="27"/>
      <c r="BD32" s="27"/>
      <c r="BE32" s="27"/>
      <c r="BF32" s="27"/>
      <c r="BG32" s="27"/>
      <c r="BH32" s="27"/>
      <c r="BI32" s="27"/>
      <c r="BJ32" s="27"/>
      <c r="BK32" s="28"/>
      <c r="BL32" s="28"/>
      <c r="BM32" s="28"/>
      <c r="BN32" s="28"/>
    </row>
    <row r="33" spans="1:66" ht="12.9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48" t="s">
        <v>72</v>
      </c>
      <c r="M33" s="149" t="s">
        <v>27</v>
      </c>
      <c r="N33" s="149"/>
      <c r="O33" s="43">
        <v>3</v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35"/>
      <c r="AB33" s="34"/>
      <c r="AC33" s="34"/>
      <c r="AD33" s="34"/>
      <c r="AE33" s="34"/>
      <c r="AF33" s="64"/>
      <c r="AG33" s="42"/>
      <c r="AH33" s="42"/>
      <c r="AI33" s="42"/>
      <c r="AJ33" s="64"/>
      <c r="AK33" s="42"/>
      <c r="AL33" s="42"/>
      <c r="AM33" s="42"/>
      <c r="AN33" s="42"/>
      <c r="AO33" s="42"/>
      <c r="AP33" s="42"/>
      <c r="AQ33" s="42"/>
      <c r="AR33" s="42"/>
      <c r="AS33" s="42"/>
      <c r="AT33" s="49"/>
      <c r="AU33" s="42"/>
      <c r="AV33" s="42"/>
      <c r="AW33" s="42"/>
      <c r="AX33" s="34"/>
      <c r="AY33" s="29"/>
      <c r="AZ33" s="29"/>
      <c r="BA33" s="29"/>
      <c r="BB33" s="27"/>
      <c r="BC33" s="27"/>
      <c r="BD33" s="27"/>
      <c r="BE33" s="27"/>
      <c r="BF33" s="27"/>
      <c r="BG33" s="27"/>
      <c r="BH33" s="27"/>
      <c r="BI33" s="27"/>
      <c r="BJ33" s="27"/>
      <c r="BK33" s="28"/>
      <c r="BL33" s="28"/>
      <c r="BM33" s="28"/>
      <c r="BN33" s="28"/>
    </row>
    <row r="34" spans="1:66" ht="12.9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48">
        <v>0</v>
      </c>
      <c r="M34" s="149" t="s">
        <v>27</v>
      </c>
      <c r="N34" s="149"/>
      <c r="O34" s="43" t="s">
        <v>69</v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35"/>
      <c r="AB34" s="34"/>
      <c r="AC34" s="34"/>
      <c r="AD34" s="34"/>
      <c r="AE34" s="34"/>
      <c r="AF34" s="66"/>
      <c r="AG34" s="66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49"/>
      <c r="AU34" s="67"/>
      <c r="AV34" s="68"/>
      <c r="AW34" s="66"/>
      <c r="AX34" s="34"/>
      <c r="AY34" s="29"/>
      <c r="AZ34" s="29"/>
      <c r="BA34" s="29"/>
      <c r="BB34" s="27"/>
      <c r="BC34" s="27"/>
      <c r="BD34" s="27"/>
      <c r="BE34" s="27"/>
      <c r="BF34" s="27"/>
      <c r="BG34" s="27"/>
      <c r="BH34" s="27"/>
      <c r="BI34" s="27"/>
      <c r="BJ34" s="27"/>
      <c r="BK34" s="28"/>
      <c r="BL34" s="28"/>
      <c r="BM34" s="28"/>
      <c r="BN34" s="28"/>
    </row>
    <row r="35" spans="1:66" ht="12.95" customHeight="1">
      <c r="A35" s="29"/>
      <c r="B35" s="29"/>
      <c r="C35" s="43" t="s">
        <v>63</v>
      </c>
      <c r="D35" s="29"/>
      <c r="E35" s="29"/>
      <c r="F35" s="29"/>
      <c r="G35" s="29"/>
      <c r="H35" s="29"/>
      <c r="I35" s="31" t="s">
        <v>69</v>
      </c>
      <c r="J35" s="29"/>
      <c r="K35" s="40"/>
      <c r="L35" s="48" t="s">
        <v>69</v>
      </c>
      <c r="M35" s="149" t="s">
        <v>27</v>
      </c>
      <c r="N35" s="149"/>
      <c r="O35" s="43">
        <v>2</v>
      </c>
      <c r="P35" s="29"/>
      <c r="Q35" s="29"/>
      <c r="R35" s="31">
        <v>1</v>
      </c>
      <c r="S35" s="29"/>
      <c r="T35" s="43" t="s">
        <v>82</v>
      </c>
      <c r="U35" s="29"/>
      <c r="V35" s="29"/>
      <c r="W35" s="29"/>
      <c r="X35" s="29"/>
      <c r="Y35" s="29"/>
      <c r="Z35" s="29"/>
      <c r="AA35" s="35"/>
      <c r="AB35" s="34"/>
      <c r="AC35" s="34"/>
      <c r="AD35" s="34"/>
      <c r="AE35" s="34"/>
      <c r="AF35" s="152"/>
      <c r="AG35" s="152"/>
      <c r="AH35" s="150"/>
      <c r="AI35" s="150"/>
      <c r="AJ35" s="150"/>
      <c r="AK35" s="69"/>
      <c r="AL35" s="150"/>
      <c r="AM35" s="69"/>
      <c r="AN35" s="150"/>
      <c r="AO35" s="69"/>
      <c r="AP35" s="150"/>
      <c r="AQ35" s="69"/>
      <c r="AR35" s="150"/>
      <c r="AS35" s="69"/>
      <c r="AT35" s="151"/>
      <c r="AU35" s="148"/>
      <c r="AV35" s="148"/>
      <c r="AW35" s="148"/>
      <c r="AX35" s="34"/>
      <c r="AY35" s="29"/>
      <c r="AZ35" s="29"/>
      <c r="BA35" s="29"/>
      <c r="BB35" s="27"/>
      <c r="BC35" s="27"/>
      <c r="BD35" s="27"/>
      <c r="BE35" s="27"/>
      <c r="BF35" s="27"/>
      <c r="BG35" s="27"/>
      <c r="BH35" s="27"/>
      <c r="BI35" s="27"/>
      <c r="BJ35" s="27"/>
      <c r="BK35" s="28"/>
      <c r="BL35" s="28"/>
      <c r="BM35" s="28"/>
      <c r="BN35" s="28"/>
    </row>
    <row r="36" spans="1:66" ht="12.95" customHeight="1">
      <c r="A36" s="29"/>
      <c r="B36" s="29"/>
      <c r="C36" s="43" t="s">
        <v>46</v>
      </c>
      <c r="D36" s="29"/>
      <c r="E36" s="29"/>
      <c r="F36" s="29"/>
      <c r="G36" s="29"/>
      <c r="H36" s="29"/>
      <c r="I36" s="29"/>
      <c r="J36" s="29"/>
      <c r="K36" s="29"/>
      <c r="L36" s="48" t="s">
        <v>69</v>
      </c>
      <c r="M36" s="149" t="s">
        <v>27</v>
      </c>
      <c r="N36" s="149"/>
      <c r="O36" s="43">
        <v>0</v>
      </c>
      <c r="P36" s="29"/>
      <c r="Q36" s="29"/>
      <c r="R36" s="29"/>
      <c r="S36" s="29"/>
      <c r="T36" s="43" t="s">
        <v>83</v>
      </c>
      <c r="U36" s="29"/>
      <c r="V36" s="29"/>
      <c r="W36" s="29"/>
      <c r="X36" s="29"/>
      <c r="Y36" s="29"/>
      <c r="Z36" s="29"/>
      <c r="AA36" s="35"/>
      <c r="AB36" s="34"/>
      <c r="AC36" s="34"/>
      <c r="AD36" s="34"/>
      <c r="AE36" s="34"/>
      <c r="AF36" s="152"/>
      <c r="AG36" s="152"/>
      <c r="AH36" s="150"/>
      <c r="AI36" s="150"/>
      <c r="AJ36" s="150"/>
      <c r="AK36" s="69"/>
      <c r="AL36" s="150"/>
      <c r="AM36" s="69"/>
      <c r="AN36" s="150"/>
      <c r="AO36" s="69"/>
      <c r="AP36" s="150"/>
      <c r="AQ36" s="69"/>
      <c r="AR36" s="150"/>
      <c r="AS36" s="69"/>
      <c r="AT36" s="151"/>
      <c r="AU36" s="148"/>
      <c r="AV36" s="148"/>
      <c r="AW36" s="148"/>
      <c r="AX36" s="34"/>
      <c r="AY36" s="29"/>
      <c r="AZ36" s="29"/>
      <c r="BA36" s="29"/>
      <c r="BB36" s="27"/>
      <c r="BC36" s="27"/>
      <c r="BD36" s="27"/>
      <c r="BE36" s="27"/>
      <c r="BF36" s="27"/>
      <c r="BG36" s="27"/>
      <c r="BH36" s="27"/>
      <c r="BI36" s="27"/>
      <c r="BJ36" s="27"/>
      <c r="BK36" s="28"/>
      <c r="BL36" s="28"/>
      <c r="BM36" s="28"/>
      <c r="BN36" s="28"/>
    </row>
    <row r="37" spans="1:66" ht="12.9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48">
        <v>0</v>
      </c>
      <c r="M37" s="149" t="s">
        <v>27</v>
      </c>
      <c r="N37" s="149"/>
      <c r="O37" s="43">
        <v>0</v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35"/>
      <c r="AB37" s="34"/>
      <c r="AC37" s="34"/>
      <c r="AD37" s="34"/>
      <c r="AE37" s="34"/>
      <c r="AF37" s="152"/>
      <c r="AG37" s="152"/>
      <c r="AH37" s="150"/>
      <c r="AI37" s="150"/>
      <c r="AJ37" s="150"/>
      <c r="AK37" s="69"/>
      <c r="AL37" s="150"/>
      <c r="AM37" s="69"/>
      <c r="AN37" s="150"/>
      <c r="AO37" s="69"/>
      <c r="AP37" s="150"/>
      <c r="AQ37" s="69"/>
      <c r="AR37" s="150"/>
      <c r="AS37" s="69"/>
      <c r="AT37" s="151"/>
      <c r="AU37" s="148"/>
      <c r="AV37" s="148"/>
      <c r="AW37" s="148"/>
      <c r="AX37" s="34"/>
      <c r="AY37" s="29"/>
      <c r="AZ37" s="29"/>
      <c r="BA37" s="29"/>
      <c r="BB37" s="27"/>
      <c r="BC37" s="27"/>
      <c r="BD37" s="27"/>
      <c r="BE37" s="27"/>
      <c r="BF37" s="27"/>
      <c r="BG37" s="27"/>
      <c r="BH37" s="27"/>
      <c r="BI37" s="27"/>
      <c r="BJ37" s="27"/>
      <c r="BK37" s="28"/>
      <c r="BL37" s="28"/>
      <c r="BM37" s="28"/>
      <c r="BN37" s="28"/>
    </row>
    <row r="38" spans="1:66" ht="12.9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48">
        <v>0</v>
      </c>
      <c r="M38" s="149" t="s">
        <v>27</v>
      </c>
      <c r="N38" s="149"/>
      <c r="O38" s="43">
        <v>0</v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35"/>
      <c r="AB38" s="34"/>
      <c r="AC38" s="34"/>
      <c r="AD38" s="34"/>
      <c r="AE38" s="34"/>
      <c r="AF38" s="152"/>
      <c r="AG38" s="152"/>
      <c r="AH38" s="150"/>
      <c r="AI38" s="69"/>
      <c r="AJ38" s="150"/>
      <c r="AK38" s="150"/>
      <c r="AL38" s="150"/>
      <c r="AM38" s="69"/>
      <c r="AN38" s="150"/>
      <c r="AO38" s="69"/>
      <c r="AP38" s="150"/>
      <c r="AQ38" s="69"/>
      <c r="AR38" s="150"/>
      <c r="AS38" s="69"/>
      <c r="AT38" s="151"/>
      <c r="AU38" s="148"/>
      <c r="AV38" s="148"/>
      <c r="AW38" s="148"/>
      <c r="AX38" s="34"/>
      <c r="AY38" s="29"/>
      <c r="AZ38" s="29"/>
      <c r="BA38" s="29"/>
      <c r="BB38" s="27"/>
      <c r="BC38" s="27"/>
      <c r="BD38" s="27"/>
      <c r="BE38" s="27"/>
      <c r="BF38" s="27"/>
      <c r="BG38" s="27"/>
      <c r="BH38" s="27"/>
      <c r="BI38" s="27"/>
      <c r="BJ38" s="27"/>
      <c r="BK38" s="28"/>
      <c r="BL38" s="28"/>
      <c r="BM38" s="28"/>
      <c r="BN38" s="28"/>
    </row>
    <row r="39" spans="1:66" ht="12.9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48"/>
      <c r="M39" s="29"/>
      <c r="N39" s="39"/>
      <c r="O39" s="43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35"/>
      <c r="AB39" s="34"/>
      <c r="AC39" s="34"/>
      <c r="AD39" s="34"/>
      <c r="AE39" s="34"/>
      <c r="AF39" s="152"/>
      <c r="AG39" s="152"/>
      <c r="AH39" s="150"/>
      <c r="AI39" s="69"/>
      <c r="AJ39" s="150"/>
      <c r="AK39" s="150"/>
      <c r="AL39" s="150"/>
      <c r="AM39" s="69"/>
      <c r="AN39" s="150"/>
      <c r="AO39" s="69"/>
      <c r="AP39" s="150"/>
      <c r="AQ39" s="69"/>
      <c r="AR39" s="150"/>
      <c r="AS39" s="69"/>
      <c r="AT39" s="151"/>
      <c r="AU39" s="148"/>
      <c r="AV39" s="148"/>
      <c r="AW39" s="148"/>
      <c r="AX39" s="34"/>
      <c r="AY39" s="29"/>
      <c r="AZ39" s="29"/>
      <c r="BA39" s="29"/>
      <c r="BB39" s="27"/>
      <c r="BC39" s="27"/>
      <c r="BD39" s="27"/>
      <c r="BE39" s="27"/>
      <c r="BF39" s="27"/>
      <c r="BG39" s="27"/>
      <c r="BH39" s="27"/>
      <c r="BI39" s="27"/>
      <c r="BJ39" s="27"/>
      <c r="BK39" s="28"/>
      <c r="BL39" s="28"/>
      <c r="BM39" s="28"/>
      <c r="BN39" s="28"/>
    </row>
    <row r="40" spans="1:66" ht="12.95" customHeight="1">
      <c r="A40" s="29" t="s">
        <v>28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48">
        <v>2</v>
      </c>
      <c r="M40" s="149" t="s">
        <v>27</v>
      </c>
      <c r="N40" s="149"/>
      <c r="O40" s="43" t="s">
        <v>69</v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35"/>
      <c r="AB40" s="34"/>
      <c r="AC40" s="34"/>
      <c r="AD40" s="34"/>
      <c r="AE40" s="34"/>
      <c r="AF40" s="152"/>
      <c r="AG40" s="152"/>
      <c r="AH40" s="150"/>
      <c r="AI40" s="69"/>
      <c r="AJ40" s="150"/>
      <c r="AK40" s="150"/>
      <c r="AL40" s="150"/>
      <c r="AM40" s="69"/>
      <c r="AN40" s="150"/>
      <c r="AO40" s="69"/>
      <c r="AP40" s="150"/>
      <c r="AQ40" s="69"/>
      <c r="AR40" s="150"/>
      <c r="AS40" s="69"/>
      <c r="AT40" s="151"/>
      <c r="AU40" s="148"/>
      <c r="AV40" s="148"/>
      <c r="AW40" s="148"/>
      <c r="AX40" s="34"/>
      <c r="AY40" s="29"/>
      <c r="AZ40" s="29"/>
      <c r="BA40" s="29"/>
      <c r="BB40" s="27"/>
      <c r="BC40" s="27"/>
      <c r="BD40" s="27"/>
      <c r="BE40" s="27"/>
      <c r="BF40" s="27"/>
      <c r="BG40" s="27"/>
      <c r="BH40" s="27"/>
      <c r="BI40" s="27"/>
      <c r="BJ40" s="27"/>
      <c r="BK40" s="28"/>
      <c r="BL40" s="28"/>
      <c r="BM40" s="28"/>
      <c r="BN40" s="28"/>
    </row>
    <row r="41" spans="1:66" ht="12.9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48" t="s">
        <v>69</v>
      </c>
      <c r="M41" s="149" t="s">
        <v>27</v>
      </c>
      <c r="N41" s="149"/>
      <c r="O41" s="43">
        <v>2</v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35"/>
      <c r="AB41" s="34"/>
      <c r="AC41" s="34"/>
      <c r="AD41" s="34"/>
      <c r="AE41" s="34"/>
      <c r="AF41" s="152"/>
      <c r="AG41" s="152"/>
      <c r="AH41" s="150"/>
      <c r="AI41" s="69"/>
      <c r="AJ41" s="150"/>
      <c r="AK41" s="69"/>
      <c r="AL41" s="150"/>
      <c r="AM41" s="150"/>
      <c r="AN41" s="150"/>
      <c r="AO41" s="69"/>
      <c r="AP41" s="150"/>
      <c r="AQ41" s="69"/>
      <c r="AR41" s="150"/>
      <c r="AS41" s="69"/>
      <c r="AT41" s="151"/>
      <c r="AU41" s="148"/>
      <c r="AV41" s="148"/>
      <c r="AW41" s="148"/>
      <c r="AX41" s="34"/>
      <c r="AY41" s="29"/>
      <c r="AZ41" s="29"/>
      <c r="BA41" s="29"/>
      <c r="BB41" s="27"/>
      <c r="BC41" s="27"/>
      <c r="BD41" s="27"/>
      <c r="BE41" s="27"/>
      <c r="BF41" s="27"/>
      <c r="BG41" s="27"/>
      <c r="BH41" s="27"/>
      <c r="BI41" s="27"/>
      <c r="BJ41" s="27"/>
      <c r="BK41" s="28"/>
      <c r="BL41" s="28"/>
      <c r="BM41" s="28"/>
      <c r="BN41" s="28"/>
    </row>
    <row r="42" spans="1:66" ht="12.95" customHeight="1">
      <c r="A42" s="29"/>
      <c r="B42" s="29"/>
      <c r="C42" s="29"/>
      <c r="D42" s="29"/>
      <c r="E42" s="29"/>
      <c r="F42" s="29"/>
      <c r="G42" s="29"/>
      <c r="H42" s="29"/>
      <c r="I42" s="29"/>
      <c r="J42" s="36"/>
      <c r="K42" s="36"/>
      <c r="L42" s="48" t="s">
        <v>69</v>
      </c>
      <c r="M42" s="149" t="s">
        <v>27</v>
      </c>
      <c r="N42" s="149"/>
      <c r="O42" s="43">
        <v>0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35"/>
      <c r="AB42" s="34"/>
      <c r="AC42" s="34"/>
      <c r="AD42" s="34"/>
      <c r="AE42" s="34"/>
      <c r="AF42" s="152"/>
      <c r="AG42" s="152"/>
      <c r="AH42" s="150"/>
      <c r="AI42" s="69"/>
      <c r="AJ42" s="150"/>
      <c r="AK42" s="69"/>
      <c r="AL42" s="150"/>
      <c r="AM42" s="150"/>
      <c r="AN42" s="150"/>
      <c r="AO42" s="69"/>
      <c r="AP42" s="150"/>
      <c r="AQ42" s="69"/>
      <c r="AR42" s="150"/>
      <c r="AS42" s="69"/>
      <c r="AT42" s="151"/>
      <c r="AU42" s="148"/>
      <c r="AV42" s="148"/>
      <c r="AW42" s="148"/>
      <c r="AX42" s="34"/>
      <c r="AY42" s="29"/>
      <c r="AZ42" s="29"/>
      <c r="BA42" s="29"/>
      <c r="BB42" s="27"/>
      <c r="BC42" s="27"/>
      <c r="BD42" s="27"/>
      <c r="BE42" s="27"/>
      <c r="BF42" s="27"/>
      <c r="BG42" s="27"/>
      <c r="BH42" s="27"/>
      <c r="BI42" s="27"/>
      <c r="BJ42" s="27"/>
      <c r="BK42" s="28"/>
      <c r="BL42" s="28"/>
      <c r="BM42" s="28"/>
      <c r="BN42" s="28"/>
    </row>
    <row r="43" spans="1:66" ht="12.95" customHeight="1">
      <c r="A43" s="29"/>
      <c r="B43" s="29"/>
      <c r="C43" s="43" t="s">
        <v>45</v>
      </c>
      <c r="D43" s="29"/>
      <c r="E43" s="29"/>
      <c r="F43" s="29"/>
      <c r="G43" s="29"/>
      <c r="H43" s="29"/>
      <c r="I43" s="31" t="s">
        <v>69</v>
      </c>
      <c r="J43" s="29"/>
      <c r="K43" s="29"/>
      <c r="L43" s="48" t="s">
        <v>69</v>
      </c>
      <c r="M43" s="149" t="s">
        <v>27</v>
      </c>
      <c r="N43" s="149"/>
      <c r="O43" s="43">
        <v>1</v>
      </c>
      <c r="P43" s="29"/>
      <c r="Q43" s="29"/>
      <c r="R43" s="31">
        <v>2</v>
      </c>
      <c r="S43" s="29"/>
      <c r="T43" s="43" t="s">
        <v>84</v>
      </c>
      <c r="U43" s="29"/>
      <c r="V43" s="29"/>
      <c r="W43" s="29"/>
      <c r="X43" s="29"/>
      <c r="Y43" s="29"/>
      <c r="Z43" s="29"/>
      <c r="AA43" s="35"/>
      <c r="AB43" s="34"/>
      <c r="AC43" s="34"/>
      <c r="AD43" s="34"/>
      <c r="AE43" s="34"/>
      <c r="AF43" s="152"/>
      <c r="AG43" s="152"/>
      <c r="AH43" s="150"/>
      <c r="AI43" s="69"/>
      <c r="AJ43" s="150"/>
      <c r="AK43" s="69"/>
      <c r="AL43" s="150"/>
      <c r="AM43" s="150"/>
      <c r="AN43" s="150"/>
      <c r="AO43" s="69"/>
      <c r="AP43" s="150"/>
      <c r="AQ43" s="69"/>
      <c r="AR43" s="150"/>
      <c r="AS43" s="69"/>
      <c r="AT43" s="151"/>
      <c r="AU43" s="148"/>
      <c r="AV43" s="148"/>
      <c r="AW43" s="148"/>
      <c r="AX43" s="34"/>
      <c r="AY43" s="29"/>
      <c r="AZ43" s="29"/>
      <c r="BA43" s="29"/>
      <c r="BB43" s="27"/>
      <c r="BC43" s="27"/>
      <c r="BD43" s="27"/>
      <c r="BE43" s="27"/>
      <c r="BF43" s="27"/>
      <c r="BG43" s="27"/>
      <c r="BH43" s="27"/>
      <c r="BI43" s="27"/>
      <c r="BJ43" s="27"/>
      <c r="BK43" s="28"/>
      <c r="BL43" s="28"/>
      <c r="BM43" s="28"/>
      <c r="BN43" s="28"/>
    </row>
    <row r="44" spans="1:66" ht="12.9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48">
        <v>4</v>
      </c>
      <c r="M44" s="149" t="s">
        <v>27</v>
      </c>
      <c r="N44" s="149"/>
      <c r="O44" s="43" t="s">
        <v>71</v>
      </c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35"/>
      <c r="AB44" s="34"/>
      <c r="AC44" s="34"/>
      <c r="AD44" s="34"/>
      <c r="AE44" s="34"/>
      <c r="AF44" s="152"/>
      <c r="AG44" s="152"/>
      <c r="AH44" s="150"/>
      <c r="AI44" s="69"/>
      <c r="AJ44" s="150"/>
      <c r="AK44" s="69"/>
      <c r="AL44" s="150"/>
      <c r="AM44" s="69"/>
      <c r="AN44" s="150"/>
      <c r="AO44" s="150"/>
      <c r="AP44" s="150"/>
      <c r="AQ44" s="69"/>
      <c r="AR44" s="150"/>
      <c r="AS44" s="69"/>
      <c r="AT44" s="151"/>
      <c r="AU44" s="153"/>
      <c r="AV44" s="148"/>
      <c r="AW44" s="148"/>
      <c r="AX44" s="34"/>
      <c r="AY44" s="29"/>
      <c r="AZ44" s="29"/>
      <c r="BA44" s="29"/>
      <c r="BB44" s="27"/>
      <c r="BC44" s="27"/>
      <c r="BD44" s="27"/>
      <c r="BE44" s="27"/>
      <c r="BF44" s="27"/>
      <c r="BG44" s="27"/>
      <c r="BH44" s="27"/>
      <c r="BI44" s="27"/>
      <c r="BJ44" s="27"/>
      <c r="BK44" s="28"/>
      <c r="BL44" s="28"/>
      <c r="BM44" s="28"/>
      <c r="BN44" s="28"/>
    </row>
    <row r="45" spans="1:66" ht="12.9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48" t="s">
        <v>72</v>
      </c>
      <c r="M45" s="149" t="s">
        <v>27</v>
      </c>
      <c r="N45" s="149"/>
      <c r="O45" s="43">
        <v>3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35"/>
      <c r="AB45" s="34"/>
      <c r="AC45" s="34"/>
      <c r="AD45" s="34"/>
      <c r="AE45" s="34"/>
      <c r="AF45" s="152"/>
      <c r="AG45" s="152"/>
      <c r="AH45" s="150"/>
      <c r="AI45" s="69"/>
      <c r="AJ45" s="150"/>
      <c r="AK45" s="69"/>
      <c r="AL45" s="150"/>
      <c r="AM45" s="69"/>
      <c r="AN45" s="150"/>
      <c r="AO45" s="150"/>
      <c r="AP45" s="150"/>
      <c r="AQ45" s="69"/>
      <c r="AR45" s="150"/>
      <c r="AS45" s="69"/>
      <c r="AT45" s="151"/>
      <c r="AU45" s="153"/>
      <c r="AV45" s="148"/>
      <c r="AW45" s="148"/>
      <c r="AX45" s="34"/>
      <c r="AY45" s="29"/>
      <c r="AZ45" s="29"/>
      <c r="BA45" s="29"/>
      <c r="BB45" s="27"/>
      <c r="BC45" s="27"/>
      <c r="BD45" s="27"/>
      <c r="BE45" s="27"/>
      <c r="BF45" s="27"/>
      <c r="BG45" s="27"/>
      <c r="BH45" s="27"/>
      <c r="BI45" s="27"/>
      <c r="BJ45" s="27"/>
      <c r="BK45" s="28"/>
      <c r="BL45" s="28"/>
      <c r="BM45" s="28"/>
      <c r="BN45" s="28"/>
    </row>
    <row r="46" spans="1:66" ht="12.9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48">
        <v>0</v>
      </c>
      <c r="M46" s="149" t="s">
        <v>27</v>
      </c>
      <c r="N46" s="149"/>
      <c r="O46" s="4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35"/>
      <c r="AB46" s="34"/>
      <c r="AC46" s="34"/>
      <c r="AD46" s="34"/>
      <c r="AE46" s="34"/>
      <c r="AF46" s="152"/>
      <c r="AG46" s="152"/>
      <c r="AH46" s="150"/>
      <c r="AI46" s="69"/>
      <c r="AJ46" s="150"/>
      <c r="AK46" s="69"/>
      <c r="AL46" s="150"/>
      <c r="AM46" s="69"/>
      <c r="AN46" s="150"/>
      <c r="AO46" s="150"/>
      <c r="AP46" s="150"/>
      <c r="AQ46" s="69"/>
      <c r="AR46" s="150"/>
      <c r="AS46" s="69"/>
      <c r="AT46" s="151"/>
      <c r="AU46" s="153"/>
      <c r="AV46" s="148"/>
      <c r="AW46" s="148"/>
      <c r="AX46" s="34"/>
      <c r="AY46" s="29"/>
      <c r="AZ46" s="29"/>
      <c r="BA46" s="29"/>
      <c r="BB46" s="27"/>
      <c r="BC46" s="27"/>
      <c r="BD46" s="27"/>
      <c r="BE46" s="27"/>
      <c r="BF46" s="27"/>
      <c r="BG46" s="27"/>
      <c r="BH46" s="27"/>
      <c r="BI46" s="27"/>
      <c r="BJ46" s="27"/>
      <c r="BK46" s="28"/>
      <c r="BL46" s="28"/>
      <c r="BM46" s="28"/>
      <c r="BN46" s="28"/>
    </row>
    <row r="47" spans="1:66" ht="12.9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48"/>
      <c r="M47" s="29"/>
      <c r="N47" s="39"/>
      <c r="O47" s="43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35"/>
      <c r="AB47" s="34"/>
      <c r="AC47" s="34"/>
      <c r="AD47" s="34"/>
      <c r="AE47" s="34"/>
      <c r="AF47" s="152"/>
      <c r="AG47" s="152"/>
      <c r="AH47" s="150"/>
      <c r="AI47" s="69"/>
      <c r="AJ47" s="150"/>
      <c r="AK47" s="69"/>
      <c r="AL47" s="150"/>
      <c r="AM47" s="69"/>
      <c r="AN47" s="150"/>
      <c r="AO47" s="69"/>
      <c r="AP47" s="150"/>
      <c r="AQ47" s="150"/>
      <c r="AR47" s="150"/>
      <c r="AS47" s="69"/>
      <c r="AT47" s="151"/>
      <c r="AU47" s="148"/>
      <c r="AV47" s="148"/>
      <c r="AW47" s="148"/>
      <c r="AX47" s="34"/>
      <c r="AY47" s="29"/>
      <c r="AZ47" s="29"/>
      <c r="BA47" s="29"/>
      <c r="BB47" s="27"/>
      <c r="BC47" s="27"/>
      <c r="BD47" s="27"/>
      <c r="BE47" s="27"/>
      <c r="BF47" s="27"/>
      <c r="BG47" s="27"/>
      <c r="BH47" s="27"/>
      <c r="BI47" s="27"/>
      <c r="BJ47" s="27"/>
      <c r="BK47" s="28"/>
      <c r="BL47" s="28"/>
      <c r="BM47" s="28"/>
      <c r="BN47" s="28"/>
    </row>
    <row r="48" spans="1:66" ht="12.95" customHeight="1">
      <c r="A48" s="29" t="s">
        <v>29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48" t="s">
        <v>69</v>
      </c>
      <c r="M48" s="149" t="s">
        <v>27</v>
      </c>
      <c r="N48" s="149"/>
      <c r="O48" s="43">
        <v>1</v>
      </c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35"/>
      <c r="AB48" s="34"/>
      <c r="AC48" s="34"/>
      <c r="AD48" s="34"/>
      <c r="AE48" s="34"/>
      <c r="AF48" s="152"/>
      <c r="AG48" s="152"/>
      <c r="AH48" s="150"/>
      <c r="AI48" s="69"/>
      <c r="AJ48" s="150"/>
      <c r="AK48" s="69"/>
      <c r="AL48" s="150"/>
      <c r="AM48" s="69"/>
      <c r="AN48" s="150"/>
      <c r="AO48" s="69"/>
      <c r="AP48" s="150"/>
      <c r="AQ48" s="150"/>
      <c r="AR48" s="150"/>
      <c r="AS48" s="69"/>
      <c r="AT48" s="151"/>
      <c r="AU48" s="148"/>
      <c r="AV48" s="148"/>
      <c r="AW48" s="148"/>
      <c r="AX48" s="34"/>
      <c r="AY48" s="29"/>
      <c r="AZ48" s="29"/>
      <c r="BA48" s="29"/>
      <c r="BB48" s="27"/>
      <c r="BC48" s="27"/>
      <c r="BD48" s="27"/>
      <c r="BE48" s="27"/>
      <c r="BF48" s="27"/>
      <c r="BG48" s="27"/>
      <c r="BH48" s="27"/>
      <c r="BI48" s="27"/>
      <c r="BJ48" s="27"/>
      <c r="BK48" s="28"/>
      <c r="BL48" s="28"/>
      <c r="BM48" s="28"/>
      <c r="BN48" s="28"/>
    </row>
    <row r="49" spans="1:66" ht="12.9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48" t="s">
        <v>69</v>
      </c>
      <c r="M49" s="149" t="s">
        <v>27</v>
      </c>
      <c r="N49" s="149"/>
      <c r="O49" s="43">
        <v>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35"/>
      <c r="AB49" s="34"/>
      <c r="AC49" s="34"/>
      <c r="AD49" s="34"/>
      <c r="AE49" s="34"/>
      <c r="AF49" s="152"/>
      <c r="AG49" s="152"/>
      <c r="AH49" s="150"/>
      <c r="AI49" s="69"/>
      <c r="AJ49" s="150"/>
      <c r="AK49" s="69"/>
      <c r="AL49" s="150"/>
      <c r="AM49" s="69"/>
      <c r="AN49" s="150"/>
      <c r="AO49" s="69"/>
      <c r="AP49" s="150"/>
      <c r="AQ49" s="150"/>
      <c r="AR49" s="150"/>
      <c r="AS49" s="69"/>
      <c r="AT49" s="151"/>
      <c r="AU49" s="148"/>
      <c r="AV49" s="148"/>
      <c r="AW49" s="148"/>
      <c r="AX49" s="34"/>
      <c r="AY49" s="29"/>
      <c r="AZ49" s="29"/>
      <c r="BA49" s="29"/>
      <c r="BB49" s="27"/>
      <c r="BC49" s="27"/>
      <c r="BD49" s="27"/>
      <c r="BE49" s="27"/>
      <c r="BF49" s="27"/>
      <c r="BG49" s="27"/>
      <c r="BH49" s="27"/>
      <c r="BI49" s="27"/>
      <c r="BJ49" s="27"/>
      <c r="BK49" s="28"/>
      <c r="BL49" s="28"/>
      <c r="BM49" s="28"/>
      <c r="BN49" s="28"/>
    </row>
    <row r="50" spans="1:66" ht="12.95" customHeight="1">
      <c r="A50" s="29"/>
      <c r="B50" s="29"/>
      <c r="C50" s="43" t="s">
        <v>43</v>
      </c>
      <c r="D50" s="29"/>
      <c r="E50" s="29"/>
      <c r="F50" s="29"/>
      <c r="G50" s="29"/>
      <c r="H50" s="29"/>
      <c r="I50" s="29"/>
      <c r="J50" s="36"/>
      <c r="K50" s="36"/>
      <c r="L50" s="48" t="s">
        <v>69</v>
      </c>
      <c r="M50" s="149" t="s">
        <v>27</v>
      </c>
      <c r="N50" s="149"/>
      <c r="O50" s="43">
        <v>2</v>
      </c>
      <c r="P50" s="29"/>
      <c r="Q50" s="29"/>
      <c r="R50" s="29"/>
      <c r="S50" s="29"/>
      <c r="T50" s="43" t="s">
        <v>85</v>
      </c>
      <c r="U50" s="29"/>
      <c r="V50" s="29"/>
      <c r="W50" s="29"/>
      <c r="X50" s="29"/>
      <c r="Y50" s="29"/>
      <c r="Z50" s="29"/>
      <c r="AA50" s="35"/>
      <c r="AB50" s="34"/>
      <c r="AC50" s="34"/>
      <c r="AD50" s="34"/>
      <c r="AE50" s="34"/>
      <c r="AF50" s="152"/>
      <c r="AG50" s="152"/>
      <c r="AH50" s="150"/>
      <c r="AI50" s="69"/>
      <c r="AJ50" s="150"/>
      <c r="AK50" s="69"/>
      <c r="AL50" s="150"/>
      <c r="AM50" s="69"/>
      <c r="AN50" s="150"/>
      <c r="AO50" s="69"/>
      <c r="AP50" s="150"/>
      <c r="AQ50" s="69"/>
      <c r="AR50" s="150"/>
      <c r="AS50" s="150"/>
      <c r="AT50" s="151"/>
      <c r="AU50" s="148"/>
      <c r="AV50" s="148"/>
      <c r="AW50" s="148"/>
      <c r="AX50" s="34"/>
      <c r="AY50" s="29"/>
      <c r="AZ50" s="29"/>
      <c r="BA50" s="29"/>
      <c r="BB50" s="27"/>
      <c r="BC50" s="27"/>
      <c r="BD50" s="27"/>
      <c r="BE50" s="27"/>
      <c r="BF50" s="27"/>
      <c r="BG50" s="27"/>
      <c r="BH50" s="27"/>
      <c r="BI50" s="27"/>
      <c r="BJ50" s="27"/>
      <c r="BK50" s="28"/>
      <c r="BL50" s="28"/>
      <c r="BM50" s="28"/>
      <c r="BN50" s="28"/>
    </row>
    <row r="51" spans="1:66" ht="12.95" customHeight="1">
      <c r="A51" s="29"/>
      <c r="B51" s="29"/>
      <c r="C51" s="43" t="s">
        <v>44</v>
      </c>
      <c r="D51" s="29"/>
      <c r="E51" s="29"/>
      <c r="F51" s="29"/>
      <c r="G51" s="29"/>
      <c r="H51" s="29"/>
      <c r="I51" s="31" t="s">
        <v>69</v>
      </c>
      <c r="J51" s="29"/>
      <c r="K51" s="29"/>
      <c r="L51" s="48">
        <v>2</v>
      </c>
      <c r="M51" s="149" t="s">
        <v>27</v>
      </c>
      <c r="N51" s="149"/>
      <c r="O51" s="43" t="s">
        <v>69</v>
      </c>
      <c r="P51" s="29"/>
      <c r="Q51" s="29"/>
      <c r="R51" s="31">
        <v>2</v>
      </c>
      <c r="S51" s="29"/>
      <c r="T51" s="43" t="s">
        <v>86</v>
      </c>
      <c r="U51" s="29"/>
      <c r="V51" s="29"/>
      <c r="W51" s="29"/>
      <c r="X51" s="29"/>
      <c r="Y51" s="29"/>
      <c r="Z51" s="29"/>
      <c r="AA51" s="35"/>
      <c r="AB51" s="34"/>
      <c r="AC51" s="34"/>
      <c r="AD51" s="34"/>
      <c r="AE51" s="34"/>
      <c r="AF51" s="152"/>
      <c r="AG51" s="152"/>
      <c r="AH51" s="150"/>
      <c r="AI51" s="69"/>
      <c r="AJ51" s="150"/>
      <c r="AK51" s="69"/>
      <c r="AL51" s="150"/>
      <c r="AM51" s="69"/>
      <c r="AN51" s="150"/>
      <c r="AO51" s="69"/>
      <c r="AP51" s="150"/>
      <c r="AQ51" s="69"/>
      <c r="AR51" s="150"/>
      <c r="AS51" s="150"/>
      <c r="AT51" s="151"/>
      <c r="AU51" s="148"/>
      <c r="AV51" s="148"/>
      <c r="AW51" s="148"/>
      <c r="AX51" s="34"/>
      <c r="AY51" s="29"/>
      <c r="AZ51" s="29"/>
      <c r="BA51" s="29"/>
      <c r="BB51" s="27"/>
      <c r="BC51" s="27"/>
      <c r="BD51" s="27"/>
      <c r="BE51" s="27"/>
      <c r="BF51" s="27"/>
      <c r="BG51" s="27"/>
      <c r="BH51" s="27"/>
      <c r="BI51" s="27"/>
      <c r="BJ51" s="27"/>
      <c r="BK51" s="28"/>
      <c r="BL51" s="28"/>
      <c r="BM51" s="28"/>
      <c r="BN51" s="28"/>
    </row>
    <row r="52" spans="1:66" ht="12.9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48">
        <v>5</v>
      </c>
      <c r="M52" s="149" t="s">
        <v>27</v>
      </c>
      <c r="N52" s="149"/>
      <c r="O52" s="43" t="s">
        <v>70</v>
      </c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35"/>
      <c r="AB52" s="34"/>
      <c r="AC52" s="34"/>
      <c r="AD52" s="34"/>
      <c r="AE52" s="34"/>
      <c r="AF52" s="152"/>
      <c r="AG52" s="152"/>
      <c r="AH52" s="150"/>
      <c r="AI52" s="69"/>
      <c r="AJ52" s="150"/>
      <c r="AK52" s="69"/>
      <c r="AL52" s="150"/>
      <c r="AM52" s="69"/>
      <c r="AN52" s="150"/>
      <c r="AO52" s="69"/>
      <c r="AP52" s="150"/>
      <c r="AQ52" s="69"/>
      <c r="AR52" s="150"/>
      <c r="AS52" s="150"/>
      <c r="AT52" s="151"/>
      <c r="AU52" s="148"/>
      <c r="AV52" s="148"/>
      <c r="AW52" s="148"/>
      <c r="AX52" s="34"/>
      <c r="AY52" s="29"/>
      <c r="AZ52" s="29"/>
      <c r="BA52" s="29"/>
      <c r="BB52" s="27"/>
      <c r="BC52" s="27"/>
      <c r="BD52" s="27"/>
      <c r="BE52" s="27"/>
      <c r="BF52" s="27"/>
      <c r="BG52" s="27"/>
      <c r="BH52" s="27"/>
      <c r="BI52" s="27"/>
      <c r="BJ52" s="27"/>
      <c r="BK52" s="28"/>
      <c r="BL52" s="28"/>
      <c r="BM52" s="28"/>
      <c r="BN52" s="28"/>
    </row>
    <row r="53" spans="1:66" ht="12.9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48" t="s">
        <v>72</v>
      </c>
      <c r="M53" s="149" t="s">
        <v>27</v>
      </c>
      <c r="N53" s="149"/>
      <c r="O53" s="43">
        <v>3</v>
      </c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35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29"/>
      <c r="AZ53" s="29"/>
      <c r="BA53" s="29"/>
      <c r="BB53" s="27"/>
      <c r="BC53" s="27"/>
      <c r="BD53" s="27"/>
      <c r="BE53" s="27"/>
      <c r="BF53" s="27"/>
      <c r="BG53" s="27"/>
      <c r="BH53" s="27"/>
      <c r="BI53" s="27"/>
      <c r="BJ53" s="27"/>
      <c r="BK53" s="28"/>
      <c r="BL53" s="28"/>
      <c r="BM53" s="28"/>
      <c r="BN53" s="28"/>
    </row>
    <row r="54" spans="1:66" ht="12.95" customHeight="1">
      <c r="A54" s="40"/>
      <c r="B54" s="40"/>
      <c r="C54" s="40"/>
      <c r="D54" s="40"/>
      <c r="E54" s="40"/>
      <c r="F54" s="40"/>
      <c r="G54" s="40"/>
      <c r="H54" s="40"/>
      <c r="I54" s="40"/>
      <c r="J54" s="29"/>
      <c r="K54" s="29"/>
      <c r="L54" s="48">
        <v>0</v>
      </c>
      <c r="M54" s="149" t="s">
        <v>27</v>
      </c>
      <c r="N54" s="149"/>
      <c r="O54" s="44">
        <v>0</v>
      </c>
      <c r="P54" s="29"/>
      <c r="Q54" s="29"/>
      <c r="R54" s="40"/>
      <c r="S54" s="40"/>
      <c r="T54" s="40"/>
      <c r="U54" s="40"/>
      <c r="V54" s="40"/>
      <c r="W54" s="40"/>
      <c r="X54" s="40"/>
      <c r="Y54" s="40"/>
      <c r="Z54" s="40"/>
      <c r="AA54" s="70"/>
      <c r="AB54" s="71"/>
      <c r="AC54" s="71"/>
      <c r="AD54" s="71"/>
      <c r="AE54" s="40"/>
      <c r="AF54" s="40"/>
      <c r="AG54" s="40"/>
      <c r="AH54" s="72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73"/>
      <c r="AU54" s="40"/>
      <c r="AV54" s="40"/>
      <c r="AW54" s="40"/>
      <c r="AX54" s="40"/>
      <c r="AY54" s="40"/>
      <c r="AZ54" s="40"/>
      <c r="BA54" s="40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</row>
    <row r="55" spans="1:66" ht="12.95" customHeight="1" thickBo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5"/>
      <c r="M55" s="74"/>
      <c r="N55" s="75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82"/>
      <c r="AB55" s="74"/>
      <c r="AC55" s="74"/>
      <c r="AD55" s="74"/>
      <c r="AE55" s="74"/>
      <c r="AF55" s="74"/>
      <c r="AG55" s="74"/>
      <c r="AH55" s="76"/>
      <c r="AI55" s="74"/>
      <c r="AJ55" s="74"/>
      <c r="AK55" s="74"/>
      <c r="AL55" s="74"/>
      <c r="AM55" s="74"/>
      <c r="AN55" s="74"/>
      <c r="AO55" s="74"/>
      <c r="AP55" s="77"/>
      <c r="AQ55" s="74"/>
      <c r="AR55" s="74"/>
      <c r="AS55" s="74"/>
      <c r="AT55" s="78"/>
      <c r="AU55" s="74"/>
      <c r="AV55" s="74"/>
      <c r="AW55" s="74"/>
      <c r="AX55" s="74"/>
      <c r="AY55" s="74"/>
      <c r="AZ55" s="74"/>
      <c r="BA55" s="36"/>
    </row>
    <row r="56" spans="1:66" ht="12.6" customHeight="1" thickTop="1">
      <c r="A56" s="44">
        <v>4</v>
      </c>
      <c r="B56" s="44"/>
      <c r="C56" s="44"/>
      <c r="D56" s="44" t="s">
        <v>33</v>
      </c>
      <c r="E56" s="44"/>
      <c r="F56" s="44"/>
      <c r="G56" s="44"/>
      <c r="H56" s="44"/>
      <c r="I56" s="44"/>
      <c r="J56" s="44"/>
      <c r="K56" s="44"/>
      <c r="L56" s="48"/>
      <c r="M56" s="44"/>
      <c r="N56" s="48"/>
      <c r="O56" s="44"/>
      <c r="P56" s="44"/>
      <c r="Q56" s="44"/>
      <c r="R56" s="44"/>
      <c r="S56" s="44"/>
      <c r="T56" s="44" t="s">
        <v>22</v>
      </c>
      <c r="U56" s="44">
        <v>4</v>
      </c>
      <c r="V56" s="44" t="s">
        <v>2</v>
      </c>
      <c r="W56" s="44"/>
      <c r="X56" s="44" t="s">
        <v>23</v>
      </c>
      <c r="Y56" s="44"/>
      <c r="Z56" s="44"/>
      <c r="AA56" s="83">
        <v>5</v>
      </c>
      <c r="AB56" s="50"/>
      <c r="AC56" s="50" t="s">
        <v>34</v>
      </c>
      <c r="AD56" s="50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51" t="s">
        <v>22</v>
      </c>
      <c r="AU56" s="44">
        <v>5</v>
      </c>
      <c r="AV56" s="44" t="s">
        <v>2</v>
      </c>
      <c r="AW56" s="44"/>
      <c r="AX56" s="44" t="s">
        <v>23</v>
      </c>
      <c r="AY56" s="44"/>
      <c r="AZ56" s="44"/>
      <c r="BA56" s="36"/>
    </row>
    <row r="57" spans="1:66" ht="12.6" customHeight="1">
      <c r="A57" s="44"/>
      <c r="B57" s="44"/>
      <c r="C57" s="44"/>
      <c r="D57" s="44"/>
      <c r="E57" s="44" t="s">
        <v>22</v>
      </c>
      <c r="F57" s="44" t="s">
        <v>64</v>
      </c>
      <c r="G57" s="44"/>
      <c r="H57" s="44" t="s">
        <v>2</v>
      </c>
      <c r="I57" s="44" t="s">
        <v>0</v>
      </c>
      <c r="J57" s="44"/>
      <c r="K57" s="44" t="s">
        <v>65</v>
      </c>
      <c r="L57" s="48"/>
      <c r="M57" s="44"/>
      <c r="N57" s="48" t="s">
        <v>26</v>
      </c>
      <c r="O57" s="44"/>
      <c r="P57" s="44">
        <v>1</v>
      </c>
      <c r="Q57" s="44"/>
      <c r="R57" s="44"/>
      <c r="S57" s="44" t="s">
        <v>22</v>
      </c>
      <c r="T57" s="44" t="s">
        <v>67</v>
      </c>
      <c r="U57" s="44"/>
      <c r="V57" s="44" t="s">
        <v>2</v>
      </c>
      <c r="W57" s="44" t="s">
        <v>0</v>
      </c>
      <c r="X57" s="44"/>
      <c r="Y57" s="44"/>
      <c r="Z57" s="44"/>
      <c r="AA57" s="83"/>
      <c r="AB57" s="50"/>
      <c r="AC57" s="50"/>
      <c r="AD57" s="50"/>
      <c r="AE57" s="44" t="s">
        <v>22</v>
      </c>
      <c r="AF57" s="44" t="s">
        <v>66</v>
      </c>
      <c r="AG57" s="44"/>
      <c r="AH57" s="44" t="s">
        <v>2</v>
      </c>
      <c r="AI57" s="44" t="s">
        <v>25</v>
      </c>
      <c r="AJ57" s="44"/>
      <c r="AK57" s="44" t="s">
        <v>65</v>
      </c>
      <c r="AL57" s="44"/>
      <c r="AM57" s="44"/>
      <c r="AN57" s="44" t="s">
        <v>26</v>
      </c>
      <c r="AO57" s="44"/>
      <c r="AP57" s="44">
        <v>1</v>
      </c>
      <c r="AQ57" s="44"/>
      <c r="AR57" s="44"/>
      <c r="AS57" s="44" t="s">
        <v>22</v>
      </c>
      <c r="AT57" s="51" t="s">
        <v>79</v>
      </c>
      <c r="AU57" s="44"/>
      <c r="AV57" s="44" t="s">
        <v>2</v>
      </c>
      <c r="AW57" s="44" t="s">
        <v>25</v>
      </c>
      <c r="AX57" s="44"/>
      <c r="AY57" s="44"/>
      <c r="AZ57" s="44"/>
      <c r="BA57" s="36"/>
    </row>
    <row r="58" spans="1:66" ht="12.6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8"/>
      <c r="M58" s="44"/>
      <c r="N58" s="48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83"/>
      <c r="AB58" s="50"/>
      <c r="AC58" s="50"/>
      <c r="AD58" s="50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51"/>
      <c r="AU58" s="44"/>
      <c r="AV58" s="44"/>
      <c r="AW58" s="44"/>
      <c r="AX58" s="44"/>
      <c r="AY58" s="44"/>
      <c r="AZ58" s="44"/>
      <c r="BA58" s="36"/>
    </row>
    <row r="59" spans="1:66" ht="12.6" customHeight="1">
      <c r="A59" s="44" t="s">
        <v>24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8">
        <v>6</v>
      </c>
      <c r="M59" s="44" t="s">
        <v>26</v>
      </c>
      <c r="N59" s="48"/>
      <c r="O59" s="44" t="s">
        <v>87</v>
      </c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83"/>
      <c r="AB59" s="50" t="s">
        <v>24</v>
      </c>
      <c r="AC59" s="50"/>
      <c r="AD59" s="50"/>
      <c r="AE59" s="44"/>
      <c r="AF59" s="44"/>
      <c r="AG59" s="44"/>
      <c r="AH59" s="44"/>
      <c r="AI59" s="44"/>
      <c r="AJ59" s="44"/>
      <c r="AK59" s="44"/>
      <c r="AL59" s="44" t="s">
        <v>69</v>
      </c>
      <c r="AM59" s="44" t="s">
        <v>26</v>
      </c>
      <c r="AN59" s="44"/>
      <c r="AO59" s="44">
        <v>1</v>
      </c>
      <c r="AP59" s="44"/>
      <c r="AQ59" s="44"/>
      <c r="AR59" s="44"/>
      <c r="AS59" s="44"/>
      <c r="AT59" s="51"/>
      <c r="AU59" s="44"/>
      <c r="AV59" s="44"/>
      <c r="AW59" s="44"/>
      <c r="AX59" s="44"/>
      <c r="AY59" s="44"/>
      <c r="AZ59" s="44"/>
      <c r="BA59" s="36"/>
    </row>
    <row r="60" spans="1:66" ht="12.6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8">
        <v>2</v>
      </c>
      <c r="M60" s="44" t="s">
        <v>26</v>
      </c>
      <c r="N60" s="48"/>
      <c r="O60" s="44" t="s">
        <v>69</v>
      </c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83"/>
      <c r="AB60" s="50"/>
      <c r="AC60" s="50"/>
      <c r="AD60" s="50"/>
      <c r="AE60" s="44"/>
      <c r="AF60" s="44"/>
      <c r="AG60" s="44"/>
      <c r="AH60" s="44"/>
      <c r="AI60" s="44"/>
      <c r="AJ60" s="44"/>
      <c r="AK60" s="44"/>
      <c r="AL60" s="44" t="s">
        <v>72</v>
      </c>
      <c r="AM60" s="44" t="s">
        <v>26</v>
      </c>
      <c r="AN60" s="44"/>
      <c r="AO60" s="44">
        <v>3</v>
      </c>
      <c r="AP60" s="44"/>
      <c r="AQ60" s="44"/>
      <c r="AR60" s="44"/>
      <c r="AS60" s="44"/>
      <c r="AT60" s="51"/>
      <c r="AU60" s="44"/>
      <c r="AV60" s="44"/>
      <c r="AW60" s="44"/>
      <c r="AX60" s="44"/>
      <c r="AY60" s="44"/>
      <c r="AZ60" s="44"/>
      <c r="BA60" s="36"/>
    </row>
    <row r="61" spans="1:66" ht="12.6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8">
        <v>1</v>
      </c>
      <c r="M61" s="44" t="s">
        <v>26</v>
      </c>
      <c r="N61" s="48"/>
      <c r="O61" s="44" t="s">
        <v>69</v>
      </c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83"/>
      <c r="AB61" s="50"/>
      <c r="AC61" s="50"/>
      <c r="AD61" s="50"/>
      <c r="AE61" s="44"/>
      <c r="AF61" s="44"/>
      <c r="AG61" s="44"/>
      <c r="AH61" s="44"/>
      <c r="AI61" s="44"/>
      <c r="AJ61" s="44"/>
      <c r="AK61" s="44"/>
      <c r="AL61" s="44" t="s">
        <v>69</v>
      </c>
      <c r="AM61" s="44" t="s">
        <v>26</v>
      </c>
      <c r="AN61" s="44"/>
      <c r="AO61" s="44">
        <v>0</v>
      </c>
      <c r="AP61" s="44"/>
      <c r="AQ61" s="44"/>
      <c r="AR61" s="44"/>
      <c r="AS61" s="44"/>
      <c r="AT61" s="51"/>
      <c r="AU61" s="44"/>
      <c r="AV61" s="44"/>
      <c r="AW61" s="44"/>
      <c r="AX61" s="44"/>
      <c r="AY61" s="44"/>
      <c r="AZ61" s="44"/>
      <c r="BA61" s="36"/>
    </row>
    <row r="62" spans="1:66" ht="12.6" customHeight="1">
      <c r="A62" s="44"/>
      <c r="B62" s="44"/>
      <c r="C62" s="44" t="s">
        <v>62</v>
      </c>
      <c r="D62" s="44"/>
      <c r="E62" s="44"/>
      <c r="F62" s="44"/>
      <c r="G62" s="44"/>
      <c r="H62" s="44"/>
      <c r="I62" s="44">
        <v>1</v>
      </c>
      <c r="J62" s="44"/>
      <c r="K62" s="44"/>
      <c r="L62" s="48" t="s">
        <v>72</v>
      </c>
      <c r="M62" s="44" t="s">
        <v>26</v>
      </c>
      <c r="N62" s="48"/>
      <c r="O62" s="44">
        <v>3</v>
      </c>
      <c r="P62" s="44"/>
      <c r="Q62" s="44"/>
      <c r="R62" s="44" t="s">
        <v>69</v>
      </c>
      <c r="S62" s="44"/>
      <c r="T62" s="44" t="s">
        <v>51</v>
      </c>
      <c r="U62" s="44"/>
      <c r="V62" s="44"/>
      <c r="W62" s="44"/>
      <c r="X62" s="44"/>
      <c r="Y62" s="44"/>
      <c r="Z62" s="44"/>
      <c r="AA62" s="83"/>
      <c r="AB62" s="50"/>
      <c r="AC62" s="50" t="s">
        <v>73</v>
      </c>
      <c r="AD62" s="50"/>
      <c r="AE62" s="44"/>
      <c r="AF62" s="44"/>
      <c r="AG62" s="44"/>
      <c r="AH62" s="44"/>
      <c r="AI62" s="44" t="s">
        <v>69</v>
      </c>
      <c r="AJ62" s="44"/>
      <c r="AK62" s="44"/>
      <c r="AL62" s="44" t="s">
        <v>71</v>
      </c>
      <c r="AM62" s="44" t="s">
        <v>26</v>
      </c>
      <c r="AN62" s="44"/>
      <c r="AO62" s="44">
        <v>4</v>
      </c>
      <c r="AP62" s="44"/>
      <c r="AQ62" s="44"/>
      <c r="AR62" s="44">
        <v>0</v>
      </c>
      <c r="AS62" s="44"/>
      <c r="AT62" s="51" t="s">
        <v>43</v>
      </c>
      <c r="AU62" s="44"/>
      <c r="AV62" s="44"/>
      <c r="AW62" s="44"/>
      <c r="AX62" s="44"/>
      <c r="AY62" s="44"/>
      <c r="AZ62" s="44"/>
      <c r="BA62" s="36"/>
    </row>
    <row r="63" spans="1:66" ht="12.6" customHeight="1">
      <c r="A63" s="44"/>
      <c r="B63" s="44"/>
      <c r="C63" s="44" t="s">
        <v>49</v>
      </c>
      <c r="D63" s="44"/>
      <c r="E63" s="44"/>
      <c r="F63" s="44"/>
      <c r="G63" s="44"/>
      <c r="H63" s="44"/>
      <c r="I63" s="44"/>
      <c r="J63" s="44"/>
      <c r="K63" s="44"/>
      <c r="L63" s="48">
        <v>1</v>
      </c>
      <c r="M63" s="44" t="s">
        <v>26</v>
      </c>
      <c r="N63" s="48"/>
      <c r="O63" s="44" t="s">
        <v>69</v>
      </c>
      <c r="P63" s="44"/>
      <c r="Q63" s="44"/>
      <c r="R63" s="44"/>
      <c r="S63" s="44"/>
      <c r="T63" s="44" t="s">
        <v>53</v>
      </c>
      <c r="U63" s="44"/>
      <c r="V63" s="44"/>
      <c r="W63" s="44"/>
      <c r="X63" s="44"/>
      <c r="Y63" s="44"/>
      <c r="Z63" s="44"/>
      <c r="AA63" s="83"/>
      <c r="AB63" s="50"/>
      <c r="AC63" s="50" t="s">
        <v>74</v>
      </c>
      <c r="AD63" s="50"/>
      <c r="AE63" s="44"/>
      <c r="AF63" s="44"/>
      <c r="AG63" s="44"/>
      <c r="AH63" s="44"/>
      <c r="AI63" s="44"/>
      <c r="AJ63" s="44"/>
      <c r="AK63" s="44"/>
      <c r="AL63" s="44">
        <v>0</v>
      </c>
      <c r="AM63" s="44" t="s">
        <v>26</v>
      </c>
      <c r="AN63" s="44"/>
      <c r="AO63" s="44">
        <v>0</v>
      </c>
      <c r="AP63" s="44"/>
      <c r="AQ63" s="44"/>
      <c r="AR63" s="44"/>
      <c r="AS63" s="44"/>
      <c r="AT63" s="51" t="s">
        <v>44</v>
      </c>
      <c r="AU63" s="44"/>
      <c r="AV63" s="44"/>
      <c r="AW63" s="44"/>
      <c r="AX63" s="44"/>
      <c r="AY63" s="44"/>
      <c r="AZ63" s="44"/>
      <c r="BA63" s="36"/>
    </row>
    <row r="64" spans="1:66" ht="12.6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8">
        <v>0</v>
      </c>
      <c r="M64" s="44" t="s">
        <v>26</v>
      </c>
      <c r="N64" s="48"/>
      <c r="O64" s="44">
        <v>0</v>
      </c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83"/>
      <c r="AB64" s="50"/>
      <c r="AC64" s="50"/>
      <c r="AD64" s="50"/>
      <c r="AE64" s="44"/>
      <c r="AF64" s="44"/>
      <c r="AG64" s="44"/>
      <c r="AH64" s="44"/>
      <c r="AI64" s="44"/>
      <c r="AJ64" s="44"/>
      <c r="AK64" s="44"/>
      <c r="AL64" s="44">
        <v>0</v>
      </c>
      <c r="AM64" s="44" t="s">
        <v>26</v>
      </c>
      <c r="AN64" s="44"/>
      <c r="AO64" s="44">
        <v>0</v>
      </c>
      <c r="AP64" s="44"/>
      <c r="AQ64" s="44"/>
      <c r="AR64" s="44"/>
      <c r="AS64" s="44"/>
      <c r="AT64" s="51"/>
      <c r="AU64" s="44"/>
      <c r="AV64" s="44"/>
      <c r="AW64" s="44"/>
      <c r="AX64" s="44"/>
      <c r="AY64" s="44"/>
      <c r="AZ64" s="44"/>
      <c r="BA64" s="36"/>
    </row>
    <row r="65" spans="1:53" ht="12.6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8">
        <v>0</v>
      </c>
      <c r="M65" s="44" t="s">
        <v>26</v>
      </c>
      <c r="N65" s="48"/>
      <c r="O65" s="44">
        <v>0</v>
      </c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83"/>
      <c r="AB65" s="50"/>
      <c r="AC65" s="50"/>
      <c r="AD65" s="50"/>
      <c r="AE65" s="44"/>
      <c r="AF65" s="44"/>
      <c r="AG65" s="44"/>
      <c r="AH65" s="44"/>
      <c r="AI65" s="44"/>
      <c r="AJ65" s="44"/>
      <c r="AK65" s="44"/>
      <c r="AL65" s="44">
        <v>0</v>
      </c>
      <c r="AM65" s="44" t="s">
        <v>26</v>
      </c>
      <c r="AN65" s="44"/>
      <c r="AO65" s="44">
        <v>0</v>
      </c>
      <c r="AP65" s="44"/>
      <c r="AQ65" s="44"/>
      <c r="AR65" s="44"/>
      <c r="AS65" s="44"/>
      <c r="AT65" s="51"/>
      <c r="AU65" s="44"/>
      <c r="AV65" s="44"/>
      <c r="AW65" s="44"/>
      <c r="AX65" s="44"/>
      <c r="AY65" s="44"/>
      <c r="AZ65" s="44"/>
      <c r="BA65" s="36"/>
    </row>
    <row r="66" spans="1:53" ht="12.6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8"/>
      <c r="M66" s="44"/>
      <c r="N66" s="48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83"/>
      <c r="AB66" s="50"/>
      <c r="AC66" s="50"/>
      <c r="AD66" s="50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51"/>
      <c r="AU66" s="44"/>
      <c r="AV66" s="44"/>
      <c r="AW66" s="44"/>
      <c r="AX66" s="44"/>
      <c r="AY66" s="44"/>
      <c r="AZ66" s="44"/>
      <c r="BA66" s="36"/>
    </row>
    <row r="67" spans="1:53" ht="12.6" customHeight="1">
      <c r="A67" s="44" t="s">
        <v>28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8">
        <v>3</v>
      </c>
      <c r="M67" s="44" t="s">
        <v>26</v>
      </c>
      <c r="N67" s="48"/>
      <c r="O67" s="44" t="s">
        <v>72</v>
      </c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83"/>
      <c r="AB67" s="50" t="s">
        <v>28</v>
      </c>
      <c r="AC67" s="50"/>
      <c r="AD67" s="50"/>
      <c r="AE67" s="44"/>
      <c r="AF67" s="44"/>
      <c r="AG67" s="44"/>
      <c r="AH67" s="44"/>
      <c r="AI67" s="44"/>
      <c r="AJ67" s="44"/>
      <c r="AK67" s="44"/>
      <c r="AL67" s="44">
        <v>2</v>
      </c>
      <c r="AM67" s="44" t="s">
        <v>26</v>
      </c>
      <c r="AN67" s="44"/>
      <c r="AO67" s="44" t="s">
        <v>69</v>
      </c>
      <c r="AP67" s="44"/>
      <c r="AQ67" s="44"/>
      <c r="AR67" s="44"/>
      <c r="AS67" s="44"/>
      <c r="AT67" s="51"/>
      <c r="AU67" s="44"/>
      <c r="AV67" s="44"/>
      <c r="AW67" s="44"/>
      <c r="AX67" s="44"/>
      <c r="AY67" s="44"/>
      <c r="AZ67" s="44"/>
      <c r="BA67" s="36"/>
    </row>
    <row r="68" spans="1:53" ht="12.6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8" t="s">
        <v>69</v>
      </c>
      <c r="M68" s="44" t="s">
        <v>26</v>
      </c>
      <c r="N68" s="48"/>
      <c r="O68" s="44">
        <v>2</v>
      </c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83"/>
      <c r="AB68" s="50"/>
      <c r="AC68" s="50"/>
      <c r="AD68" s="50"/>
      <c r="AE68" s="44"/>
      <c r="AF68" s="44"/>
      <c r="AG68" s="44"/>
      <c r="AH68" s="44"/>
      <c r="AI68" s="44"/>
      <c r="AJ68" s="44"/>
      <c r="AK68" s="44"/>
      <c r="AL68" s="44">
        <v>4</v>
      </c>
      <c r="AM68" s="44" t="s">
        <v>26</v>
      </c>
      <c r="AN68" s="44"/>
      <c r="AO68" s="44" t="s">
        <v>71</v>
      </c>
      <c r="AP68" s="44"/>
      <c r="AQ68" s="44"/>
      <c r="AR68" s="44"/>
      <c r="AS68" s="44"/>
      <c r="AT68" s="51"/>
      <c r="AU68" s="44"/>
      <c r="AV68" s="44"/>
      <c r="AW68" s="44"/>
      <c r="AX68" s="44"/>
      <c r="AY68" s="44"/>
      <c r="AZ68" s="44"/>
      <c r="BA68" s="36"/>
    </row>
    <row r="69" spans="1:53" ht="12.6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8" t="s">
        <v>69</v>
      </c>
      <c r="M69" s="44" t="s">
        <v>26</v>
      </c>
      <c r="N69" s="48"/>
      <c r="O69" s="44">
        <v>2</v>
      </c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83"/>
      <c r="AB69" s="50"/>
      <c r="AC69" s="50"/>
      <c r="AD69" s="50"/>
      <c r="AE69" s="44"/>
      <c r="AF69" s="44"/>
      <c r="AG69" s="44"/>
      <c r="AH69" s="44"/>
      <c r="AI69" s="44"/>
      <c r="AJ69" s="44"/>
      <c r="AK69" s="44"/>
      <c r="AL69" s="44" t="s">
        <v>69</v>
      </c>
      <c r="AM69" s="44" t="s">
        <v>26</v>
      </c>
      <c r="AN69" s="44"/>
      <c r="AO69" s="44">
        <v>2</v>
      </c>
      <c r="AP69" s="44"/>
      <c r="AQ69" s="44"/>
      <c r="AR69" s="44"/>
      <c r="AS69" s="44"/>
      <c r="AT69" s="51"/>
      <c r="AU69" s="44"/>
      <c r="AV69" s="44"/>
      <c r="AW69" s="44"/>
      <c r="AX69" s="44"/>
      <c r="AY69" s="44"/>
      <c r="AZ69" s="44"/>
      <c r="BA69" s="36"/>
    </row>
    <row r="70" spans="1:53" ht="12.6" customHeight="1">
      <c r="A70" s="44"/>
      <c r="B70" s="44"/>
      <c r="C70" s="44" t="s">
        <v>47</v>
      </c>
      <c r="D70" s="44"/>
      <c r="E70" s="44"/>
      <c r="F70" s="44"/>
      <c r="G70" s="44"/>
      <c r="H70" s="44"/>
      <c r="I70" s="44" t="s">
        <v>69</v>
      </c>
      <c r="J70" s="44"/>
      <c r="K70" s="44"/>
      <c r="L70" s="48" t="s">
        <v>69</v>
      </c>
      <c r="M70" s="44" t="s">
        <v>26</v>
      </c>
      <c r="N70" s="48"/>
      <c r="O70" s="44">
        <v>1</v>
      </c>
      <c r="P70" s="44"/>
      <c r="Q70" s="44"/>
      <c r="R70" s="44">
        <v>1</v>
      </c>
      <c r="S70" s="44"/>
      <c r="T70" s="44" t="s">
        <v>60</v>
      </c>
      <c r="U70" s="44"/>
      <c r="V70" s="44"/>
      <c r="W70" s="44"/>
      <c r="X70" s="44"/>
      <c r="Y70" s="44"/>
      <c r="Z70" s="44"/>
      <c r="AA70" s="83"/>
      <c r="AB70" s="50"/>
      <c r="AC70" s="50" t="s">
        <v>75</v>
      </c>
      <c r="AD70" s="50"/>
      <c r="AE70" s="44"/>
      <c r="AF70" s="44"/>
      <c r="AG70" s="44"/>
      <c r="AH70" s="44"/>
      <c r="AI70" s="44" t="s">
        <v>69</v>
      </c>
      <c r="AJ70" s="44"/>
      <c r="AK70" s="44"/>
      <c r="AL70" s="44" t="s">
        <v>69</v>
      </c>
      <c r="AM70" s="44" t="s">
        <v>26</v>
      </c>
      <c r="AN70" s="44"/>
      <c r="AO70" s="44">
        <v>2</v>
      </c>
      <c r="AP70" s="44"/>
      <c r="AQ70" s="44"/>
      <c r="AR70" s="44">
        <v>2</v>
      </c>
      <c r="AS70" s="44"/>
      <c r="AT70" s="51" t="s">
        <v>45</v>
      </c>
      <c r="AU70" s="44"/>
      <c r="AV70" s="44"/>
      <c r="AW70" s="44"/>
      <c r="AX70" s="44"/>
      <c r="AY70" s="44"/>
      <c r="AZ70" s="44"/>
      <c r="BA70" s="36"/>
    </row>
    <row r="71" spans="1:53" ht="12.6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8" t="s">
        <v>72</v>
      </c>
      <c r="M71" s="44" t="s">
        <v>26</v>
      </c>
      <c r="N71" s="48"/>
      <c r="O71" s="44">
        <v>3</v>
      </c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83"/>
      <c r="AB71" s="50"/>
      <c r="AC71" s="50"/>
      <c r="AD71" s="50"/>
      <c r="AE71" s="44"/>
      <c r="AF71" s="44"/>
      <c r="AG71" s="44"/>
      <c r="AH71" s="44"/>
      <c r="AI71" s="44"/>
      <c r="AJ71" s="44"/>
      <c r="AK71" s="44"/>
      <c r="AL71" s="44" t="s">
        <v>72</v>
      </c>
      <c r="AM71" s="44" t="s">
        <v>26</v>
      </c>
      <c r="AN71" s="44"/>
      <c r="AO71" s="44">
        <v>3</v>
      </c>
      <c r="AP71" s="44"/>
      <c r="AQ71" s="44"/>
      <c r="AR71" s="44"/>
      <c r="AS71" s="44"/>
      <c r="AT71" s="51"/>
      <c r="AU71" s="44"/>
      <c r="AV71" s="44"/>
      <c r="AW71" s="44"/>
      <c r="AX71" s="44"/>
      <c r="AY71" s="44"/>
      <c r="AZ71" s="44"/>
      <c r="BA71" s="36"/>
    </row>
    <row r="72" spans="1:53" ht="12.6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8">
        <v>0</v>
      </c>
      <c r="M72" s="44" t="s">
        <v>26</v>
      </c>
      <c r="N72" s="48"/>
      <c r="O72" s="44">
        <v>0</v>
      </c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83"/>
      <c r="AB72" s="50"/>
      <c r="AC72" s="50"/>
      <c r="AD72" s="50"/>
      <c r="AE72" s="44"/>
      <c r="AF72" s="44"/>
      <c r="AG72" s="44"/>
      <c r="AH72" s="44"/>
      <c r="AI72" s="44"/>
      <c r="AJ72" s="44"/>
      <c r="AK72" s="44"/>
      <c r="AL72" s="44" t="s">
        <v>69</v>
      </c>
      <c r="AM72" s="44" t="s">
        <v>26</v>
      </c>
      <c r="AN72" s="44"/>
      <c r="AO72" s="44">
        <v>2</v>
      </c>
      <c r="AP72" s="44"/>
      <c r="AQ72" s="44"/>
      <c r="AR72" s="44"/>
      <c r="AS72" s="44"/>
      <c r="AT72" s="51"/>
      <c r="AU72" s="44"/>
      <c r="AV72" s="44"/>
      <c r="AW72" s="44"/>
      <c r="AX72" s="44"/>
      <c r="AY72" s="44"/>
      <c r="AZ72" s="44"/>
      <c r="BA72" s="36"/>
    </row>
    <row r="73" spans="1:53" ht="12.6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8">
        <v>0</v>
      </c>
      <c r="M73" s="44" t="s">
        <v>26</v>
      </c>
      <c r="N73" s="48"/>
      <c r="O73" s="44">
        <v>0</v>
      </c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83"/>
      <c r="AB73" s="50"/>
      <c r="AC73" s="50"/>
      <c r="AD73" s="50"/>
      <c r="AE73" s="44"/>
      <c r="AF73" s="44"/>
      <c r="AG73" s="44"/>
      <c r="AH73" s="44"/>
      <c r="AI73" s="44"/>
      <c r="AJ73" s="44"/>
      <c r="AK73" s="44"/>
      <c r="AL73" s="44">
        <v>0</v>
      </c>
      <c r="AM73" s="44" t="s">
        <v>26</v>
      </c>
      <c r="AN73" s="44"/>
      <c r="AO73" s="44">
        <v>0</v>
      </c>
      <c r="AP73" s="44"/>
      <c r="AQ73" s="44"/>
      <c r="AR73" s="44"/>
      <c r="AS73" s="44"/>
      <c r="AT73" s="51"/>
      <c r="AU73" s="44"/>
      <c r="AV73" s="44"/>
      <c r="AW73" s="44"/>
      <c r="AX73" s="44"/>
      <c r="AY73" s="44"/>
      <c r="AZ73" s="44"/>
      <c r="BA73" s="36"/>
    </row>
    <row r="74" spans="1:53" ht="12.6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8"/>
      <c r="M74" s="44"/>
      <c r="N74" s="48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83"/>
      <c r="AB74" s="50"/>
      <c r="AC74" s="50"/>
      <c r="AD74" s="50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51"/>
      <c r="AU74" s="44"/>
      <c r="AV74" s="44"/>
      <c r="AW74" s="44"/>
      <c r="AX74" s="44"/>
      <c r="AY74" s="44"/>
      <c r="AZ74" s="44"/>
      <c r="BA74" s="36"/>
    </row>
    <row r="75" spans="1:53" ht="12.6" customHeight="1">
      <c r="A75" s="44" t="s">
        <v>29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8" t="s">
        <v>71</v>
      </c>
      <c r="M75" s="44" t="s">
        <v>26</v>
      </c>
      <c r="N75" s="48"/>
      <c r="O75" s="44">
        <v>4</v>
      </c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83"/>
      <c r="AB75" s="50" t="s">
        <v>29</v>
      </c>
      <c r="AC75" s="50"/>
      <c r="AD75" s="50"/>
      <c r="AE75" s="44"/>
      <c r="AF75" s="44"/>
      <c r="AG75" s="44"/>
      <c r="AH75" s="44"/>
      <c r="AI75" s="44"/>
      <c r="AJ75" s="44"/>
      <c r="AK75" s="44"/>
      <c r="AL75" s="44">
        <v>4</v>
      </c>
      <c r="AM75" s="44" t="s">
        <v>26</v>
      </c>
      <c r="AN75" s="44"/>
      <c r="AO75" s="44" t="s">
        <v>71</v>
      </c>
      <c r="AP75" s="44"/>
      <c r="AQ75" s="44"/>
      <c r="AR75" s="44"/>
      <c r="AS75" s="44"/>
      <c r="AT75" s="51"/>
      <c r="AU75" s="44"/>
      <c r="AV75" s="44"/>
      <c r="AW75" s="44"/>
      <c r="AX75" s="44"/>
      <c r="AY75" s="44"/>
      <c r="AZ75" s="44"/>
      <c r="BA75" s="36"/>
    </row>
    <row r="76" spans="1:53" ht="12.6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8" t="s">
        <v>69</v>
      </c>
      <c r="M76" s="44" t="s">
        <v>26</v>
      </c>
      <c r="N76" s="48"/>
      <c r="O76" s="44">
        <v>2</v>
      </c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83"/>
      <c r="AB76" s="50"/>
      <c r="AC76" s="50"/>
      <c r="AD76" s="50"/>
      <c r="AE76" s="44"/>
      <c r="AF76" s="44"/>
      <c r="AG76" s="44"/>
      <c r="AH76" s="44"/>
      <c r="AI76" s="44"/>
      <c r="AJ76" s="44"/>
      <c r="AK76" s="44"/>
      <c r="AL76" s="44">
        <v>3</v>
      </c>
      <c r="AM76" s="44" t="s">
        <v>26</v>
      </c>
      <c r="AN76" s="44"/>
      <c r="AO76" s="44" t="s">
        <v>72</v>
      </c>
      <c r="AP76" s="44"/>
      <c r="AQ76" s="44"/>
      <c r="AR76" s="44"/>
      <c r="AS76" s="44"/>
      <c r="AT76" s="51"/>
      <c r="AU76" s="44"/>
      <c r="AV76" s="44"/>
      <c r="AW76" s="44"/>
      <c r="AX76" s="44"/>
      <c r="AY76" s="44"/>
      <c r="AZ76" s="44"/>
      <c r="BA76" s="36"/>
    </row>
    <row r="77" spans="1:53" ht="12.6" customHeight="1">
      <c r="A77" s="44"/>
      <c r="B77" s="44"/>
      <c r="C77" s="44" t="s">
        <v>50</v>
      </c>
      <c r="D77" s="44"/>
      <c r="E77" s="44"/>
      <c r="F77" s="44"/>
      <c r="G77" s="44"/>
      <c r="H77" s="44"/>
      <c r="I77" s="44"/>
      <c r="J77" s="44"/>
      <c r="K77" s="44"/>
      <c r="L77" s="48" t="s">
        <v>69</v>
      </c>
      <c r="M77" s="44" t="s">
        <v>26</v>
      </c>
      <c r="N77" s="48"/>
      <c r="O77" s="44">
        <v>1</v>
      </c>
      <c r="P77" s="44"/>
      <c r="Q77" s="44"/>
      <c r="R77" s="44"/>
      <c r="S77" s="44"/>
      <c r="T77" s="44" t="s">
        <v>61</v>
      </c>
      <c r="U77" s="44"/>
      <c r="V77" s="44"/>
      <c r="W77" s="44"/>
      <c r="X77" s="44"/>
      <c r="Y77" s="44"/>
      <c r="Z77" s="44"/>
      <c r="AA77" s="83"/>
      <c r="AB77" s="50"/>
      <c r="AC77" s="50" t="s">
        <v>77</v>
      </c>
      <c r="AD77" s="50"/>
      <c r="AE77" s="44"/>
      <c r="AF77" s="44"/>
      <c r="AG77" s="44"/>
      <c r="AH77" s="44"/>
      <c r="AI77" s="44"/>
      <c r="AJ77" s="44"/>
      <c r="AK77" s="44"/>
      <c r="AL77" s="44">
        <v>0</v>
      </c>
      <c r="AM77" s="44" t="s">
        <v>26</v>
      </c>
      <c r="AN77" s="44"/>
      <c r="AO77" s="44" t="s">
        <v>69</v>
      </c>
      <c r="AP77" s="44"/>
      <c r="AQ77" s="44"/>
      <c r="AR77" s="44"/>
      <c r="AS77" s="44"/>
      <c r="AT77" s="51" t="s">
        <v>63</v>
      </c>
      <c r="AU77" s="44"/>
      <c r="AV77" s="44"/>
      <c r="AW77" s="44"/>
      <c r="AX77" s="44"/>
      <c r="AY77" s="44"/>
      <c r="AZ77" s="44"/>
      <c r="BA77" s="36"/>
    </row>
    <row r="78" spans="1:53" ht="12.6" customHeight="1">
      <c r="A78" s="44"/>
      <c r="B78" s="44"/>
      <c r="C78" s="44" t="s">
        <v>48</v>
      </c>
      <c r="D78" s="44"/>
      <c r="E78" s="44"/>
      <c r="F78" s="44"/>
      <c r="G78" s="44"/>
      <c r="H78" s="44"/>
      <c r="I78" s="44" t="s">
        <v>69</v>
      </c>
      <c r="J78" s="44"/>
      <c r="K78" s="44"/>
      <c r="L78" s="48" t="s">
        <v>69</v>
      </c>
      <c r="M78" s="44" t="s">
        <v>26</v>
      </c>
      <c r="N78" s="48"/>
      <c r="O78" s="44">
        <v>0</v>
      </c>
      <c r="P78" s="44"/>
      <c r="Q78" s="44"/>
      <c r="R78" s="44">
        <v>0</v>
      </c>
      <c r="S78" s="44"/>
      <c r="T78" s="44" t="s">
        <v>52</v>
      </c>
      <c r="U78" s="44"/>
      <c r="V78" s="44"/>
      <c r="W78" s="44"/>
      <c r="X78" s="44"/>
      <c r="Y78" s="44"/>
      <c r="Z78" s="44"/>
      <c r="AA78" s="83"/>
      <c r="AB78" s="50"/>
      <c r="AC78" s="50" t="s">
        <v>78</v>
      </c>
      <c r="AD78" s="50"/>
      <c r="AE78" s="44"/>
      <c r="AF78" s="44"/>
      <c r="AG78" s="44"/>
      <c r="AH78" s="44"/>
      <c r="AI78" s="44">
        <v>3</v>
      </c>
      <c r="AJ78" s="44"/>
      <c r="AK78" s="44"/>
      <c r="AL78" s="44" t="s">
        <v>69</v>
      </c>
      <c r="AM78" s="44" t="s">
        <v>26</v>
      </c>
      <c r="AN78" s="44"/>
      <c r="AO78" s="44">
        <v>2</v>
      </c>
      <c r="AP78" s="44"/>
      <c r="AQ78" s="44"/>
      <c r="AR78" s="44" t="s">
        <v>69</v>
      </c>
      <c r="AS78" s="44"/>
      <c r="AT78" s="51" t="s">
        <v>46</v>
      </c>
      <c r="AU78" s="44"/>
      <c r="AV78" s="44"/>
      <c r="AW78" s="44"/>
      <c r="AX78" s="44"/>
      <c r="AY78" s="44"/>
      <c r="AZ78" s="44"/>
      <c r="BA78" s="36"/>
    </row>
    <row r="79" spans="1:53" ht="12.6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8">
        <v>0</v>
      </c>
      <c r="M79" s="44" t="s">
        <v>26</v>
      </c>
      <c r="N79" s="48"/>
      <c r="O79" s="44">
        <v>0</v>
      </c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83"/>
      <c r="AB79" s="50"/>
      <c r="AC79" s="50"/>
      <c r="AD79" s="50"/>
      <c r="AE79" s="44"/>
      <c r="AF79" s="44"/>
      <c r="AG79" s="44"/>
      <c r="AH79" s="44"/>
      <c r="AI79" s="44"/>
      <c r="AJ79" s="44"/>
      <c r="AK79" s="44"/>
      <c r="AL79" s="44" t="s">
        <v>69</v>
      </c>
      <c r="AM79" s="44" t="s">
        <v>26</v>
      </c>
      <c r="AN79" s="44"/>
      <c r="AO79" s="44">
        <v>0</v>
      </c>
      <c r="AP79" s="44"/>
      <c r="AQ79" s="44"/>
      <c r="AR79" s="44"/>
      <c r="AS79" s="44"/>
      <c r="AT79" s="51"/>
      <c r="AU79" s="44"/>
      <c r="AV79" s="44"/>
      <c r="AW79" s="44"/>
      <c r="AX79" s="44"/>
      <c r="AY79" s="44"/>
      <c r="AZ79" s="44"/>
      <c r="BA79" s="36"/>
    </row>
    <row r="80" spans="1:53" ht="12.6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8">
        <v>0</v>
      </c>
      <c r="M80" s="44" t="s">
        <v>26</v>
      </c>
      <c r="N80" s="48"/>
      <c r="O80" s="44">
        <v>0</v>
      </c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83"/>
      <c r="AB80" s="50"/>
      <c r="AC80" s="50"/>
      <c r="AD80" s="50"/>
      <c r="AE80" s="44"/>
      <c r="AF80" s="44"/>
      <c r="AG80" s="44"/>
      <c r="AH80" s="44"/>
      <c r="AI80" s="44"/>
      <c r="AJ80" s="44"/>
      <c r="AK80" s="44"/>
      <c r="AL80" s="44" t="s">
        <v>69</v>
      </c>
      <c r="AM80" s="44" t="s">
        <v>26</v>
      </c>
      <c r="AN80" s="44"/>
      <c r="AO80" s="44">
        <v>0</v>
      </c>
      <c r="AP80" s="44"/>
      <c r="AQ80" s="44"/>
      <c r="AR80" s="44"/>
      <c r="AS80" s="44"/>
      <c r="AT80" s="51"/>
      <c r="AU80" s="44"/>
      <c r="AV80" s="44"/>
      <c r="AW80" s="44"/>
      <c r="AX80" s="44"/>
      <c r="AY80" s="44"/>
      <c r="AZ80" s="44"/>
      <c r="BA80" s="36"/>
    </row>
    <row r="81" spans="1:53" ht="12.6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8">
        <v>0</v>
      </c>
      <c r="M81" s="44" t="s">
        <v>26</v>
      </c>
      <c r="N81" s="48"/>
      <c r="O81" s="44">
        <v>0</v>
      </c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83"/>
      <c r="AB81" s="50"/>
      <c r="AC81" s="50"/>
      <c r="AD81" s="50"/>
      <c r="AE81" s="44"/>
      <c r="AF81" s="44"/>
      <c r="AG81" s="44"/>
      <c r="AH81" s="44"/>
      <c r="AI81" s="44"/>
      <c r="AJ81" s="44"/>
      <c r="AK81" s="44"/>
      <c r="AL81" s="44">
        <v>5</v>
      </c>
      <c r="AM81" s="44" t="s">
        <v>26</v>
      </c>
      <c r="AN81" s="44"/>
      <c r="AO81" s="44" t="s">
        <v>70</v>
      </c>
      <c r="AP81" s="44"/>
      <c r="AQ81" s="44"/>
      <c r="AR81" s="44"/>
      <c r="AS81" s="44"/>
      <c r="AT81" s="51"/>
      <c r="AU81" s="44"/>
      <c r="AV81" s="44"/>
      <c r="AW81" s="44"/>
      <c r="AX81" s="44"/>
      <c r="AY81" s="44"/>
      <c r="AZ81" s="44"/>
      <c r="BA81" s="36"/>
    </row>
    <row r="82" spans="1:53" ht="12.6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8"/>
      <c r="M82" s="44"/>
      <c r="N82" s="48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83"/>
      <c r="AB82" s="50"/>
      <c r="AC82" s="50"/>
      <c r="AD82" s="50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51"/>
      <c r="AU82" s="44"/>
      <c r="AV82" s="44"/>
      <c r="AW82" s="44"/>
      <c r="AX82" s="44"/>
      <c r="AY82" s="44"/>
      <c r="AZ82" s="44"/>
      <c r="BA82" s="36"/>
    </row>
    <row r="83" spans="1:53" ht="12.6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8"/>
      <c r="M83" s="44"/>
      <c r="N83" s="48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83"/>
      <c r="AB83" s="50"/>
      <c r="AC83" s="50"/>
      <c r="AD83" s="50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51"/>
      <c r="AU83" s="44"/>
      <c r="AV83" s="44"/>
      <c r="AW83" s="44"/>
      <c r="AX83" s="44"/>
      <c r="AY83" s="44"/>
      <c r="AZ83" s="44"/>
      <c r="BA83" s="36"/>
    </row>
    <row r="84" spans="1:53" ht="12.6" customHeight="1">
      <c r="A84" s="44">
        <v>6</v>
      </c>
      <c r="B84" s="44"/>
      <c r="C84" s="44" t="s">
        <v>33</v>
      </c>
      <c r="D84" s="44"/>
      <c r="E84" s="44"/>
      <c r="F84" s="44"/>
      <c r="G84" s="44"/>
      <c r="H84" s="44"/>
      <c r="I84" s="44"/>
      <c r="J84" s="44"/>
      <c r="K84" s="44"/>
      <c r="L84" s="48"/>
      <c r="M84" s="44"/>
      <c r="N84" s="48"/>
      <c r="O84" s="44"/>
      <c r="P84" s="44"/>
      <c r="Q84" s="44"/>
      <c r="R84" s="44"/>
      <c r="S84" s="44"/>
      <c r="T84" s="44" t="s">
        <v>22</v>
      </c>
      <c r="U84" s="44">
        <v>6</v>
      </c>
      <c r="V84" s="44" t="s">
        <v>2</v>
      </c>
      <c r="W84" s="44"/>
      <c r="X84" s="44" t="s">
        <v>23</v>
      </c>
      <c r="Y84" s="44"/>
      <c r="Z84" s="44"/>
      <c r="AA84" s="83"/>
      <c r="AB84" s="50"/>
      <c r="AC84" s="50"/>
      <c r="AD84" s="50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51"/>
      <c r="AU84" s="44"/>
      <c r="AV84" s="44"/>
      <c r="AW84" s="44"/>
      <c r="AX84" s="44"/>
      <c r="AY84" s="44"/>
      <c r="AZ84" s="44"/>
      <c r="BA84" s="36"/>
    </row>
    <row r="85" spans="1:53" ht="12.6" customHeight="1">
      <c r="A85" s="44"/>
      <c r="B85" s="44"/>
      <c r="C85" s="44"/>
      <c r="D85" s="44"/>
      <c r="E85" s="44" t="s">
        <v>22</v>
      </c>
      <c r="F85" s="44" t="s">
        <v>68</v>
      </c>
      <c r="G85" s="44"/>
      <c r="H85" s="44" t="s">
        <v>2</v>
      </c>
      <c r="I85" s="44" t="s">
        <v>25</v>
      </c>
      <c r="J85" s="44"/>
      <c r="K85" s="44" t="s">
        <v>65</v>
      </c>
      <c r="L85" s="48"/>
      <c r="M85" s="44"/>
      <c r="N85" s="48" t="s">
        <v>26</v>
      </c>
      <c r="O85" s="44"/>
      <c r="P85" s="44">
        <v>1</v>
      </c>
      <c r="Q85" s="44"/>
      <c r="R85" s="44"/>
      <c r="S85" s="44" t="s">
        <v>22</v>
      </c>
      <c r="T85" s="44" t="s">
        <v>81</v>
      </c>
      <c r="U85" s="44"/>
      <c r="V85" s="44" t="s">
        <v>2</v>
      </c>
      <c r="W85" s="44" t="s">
        <v>25</v>
      </c>
      <c r="X85" s="44"/>
      <c r="Y85" s="44"/>
      <c r="Z85" s="44"/>
      <c r="AA85" s="83"/>
      <c r="AB85" s="50"/>
      <c r="AC85" s="50"/>
      <c r="AD85" s="50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51"/>
      <c r="AU85" s="44"/>
      <c r="AV85" s="44"/>
      <c r="AW85" s="44"/>
      <c r="AX85" s="44"/>
      <c r="AY85" s="44"/>
      <c r="AZ85" s="44"/>
      <c r="BA85" s="36"/>
    </row>
    <row r="86" spans="1:53" ht="12.6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8"/>
      <c r="M86" s="44"/>
      <c r="N86" s="48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83"/>
      <c r="AB86" s="50"/>
      <c r="AC86" s="50"/>
      <c r="AD86" s="50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51"/>
      <c r="AU86" s="44"/>
      <c r="AV86" s="44"/>
      <c r="AW86" s="44"/>
      <c r="AX86" s="44"/>
      <c r="AY86" s="44"/>
      <c r="AZ86" s="44"/>
      <c r="BA86" s="36"/>
    </row>
    <row r="87" spans="1:53" ht="12.6" customHeight="1">
      <c r="A87" s="44" t="s">
        <v>24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8">
        <v>2</v>
      </c>
      <c r="M87" s="44" t="s">
        <v>26</v>
      </c>
      <c r="N87" s="48"/>
      <c r="O87" s="44" t="s">
        <v>69</v>
      </c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83"/>
      <c r="AB87" s="50"/>
      <c r="AC87" s="50"/>
      <c r="AD87" s="50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51"/>
      <c r="AU87" s="44"/>
      <c r="AV87" s="44"/>
      <c r="AW87" s="44"/>
      <c r="AX87" s="44"/>
      <c r="AY87" s="44"/>
      <c r="AZ87" s="44"/>
      <c r="BA87" s="36"/>
    </row>
    <row r="88" spans="1:53" ht="12.6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8">
        <v>3</v>
      </c>
      <c r="M88" s="44" t="s">
        <v>26</v>
      </c>
      <c r="N88" s="48"/>
      <c r="O88" s="44" t="s">
        <v>72</v>
      </c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83"/>
      <c r="AB88" s="50"/>
      <c r="AC88" s="50"/>
      <c r="AD88" s="50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51"/>
      <c r="AU88" s="44"/>
      <c r="AV88" s="44"/>
      <c r="AW88" s="44"/>
      <c r="AX88" s="44"/>
      <c r="AY88" s="44"/>
      <c r="AZ88" s="44"/>
      <c r="BA88" s="36"/>
    </row>
    <row r="89" spans="1:53" ht="12.6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8" t="s">
        <v>70</v>
      </c>
      <c r="M89" s="44" t="s">
        <v>26</v>
      </c>
      <c r="N89" s="48"/>
      <c r="O89" s="44">
        <v>5</v>
      </c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83"/>
      <c r="AB89" s="50"/>
      <c r="AC89" s="50"/>
      <c r="AD89" s="50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51"/>
      <c r="AU89" s="44"/>
      <c r="AV89" s="44"/>
      <c r="AW89" s="44"/>
      <c r="AX89" s="44"/>
      <c r="AY89" s="44"/>
      <c r="AZ89" s="44"/>
      <c r="BA89" s="36"/>
    </row>
    <row r="90" spans="1:53" ht="12.6" customHeight="1">
      <c r="A90" s="44"/>
      <c r="B90" s="44"/>
      <c r="C90" s="44" t="s">
        <v>38</v>
      </c>
      <c r="D90" s="44"/>
      <c r="E90" s="44"/>
      <c r="F90" s="44"/>
      <c r="G90" s="44"/>
      <c r="H90" s="44"/>
      <c r="I90" s="44">
        <v>2</v>
      </c>
      <c r="J90" s="44"/>
      <c r="K90" s="44"/>
      <c r="L90" s="48" t="s">
        <v>69</v>
      </c>
      <c r="M90" s="44" t="s">
        <v>26</v>
      </c>
      <c r="N90" s="48"/>
      <c r="O90" s="44">
        <v>2</v>
      </c>
      <c r="P90" s="44"/>
      <c r="Q90" s="44"/>
      <c r="R90" s="44" t="s">
        <v>69</v>
      </c>
      <c r="S90" s="44"/>
      <c r="T90" s="44" t="s">
        <v>84</v>
      </c>
      <c r="U90" s="44"/>
      <c r="V90" s="44"/>
      <c r="W90" s="44"/>
      <c r="X90" s="44"/>
      <c r="Y90" s="44"/>
      <c r="Z90" s="44"/>
      <c r="AA90" s="83"/>
      <c r="AB90" s="50"/>
      <c r="AC90" s="50"/>
      <c r="AD90" s="50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51"/>
      <c r="AU90" s="44"/>
      <c r="AV90" s="44"/>
      <c r="AW90" s="44"/>
      <c r="AX90" s="44"/>
      <c r="AY90" s="44"/>
      <c r="AZ90" s="44"/>
      <c r="BA90" s="36"/>
    </row>
    <row r="91" spans="1:53" ht="12.6" customHeight="1">
      <c r="A91" s="44"/>
      <c r="B91" s="44"/>
      <c r="C91" s="44" t="s">
        <v>39</v>
      </c>
      <c r="D91" s="44"/>
      <c r="E91" s="44"/>
      <c r="F91" s="44"/>
      <c r="G91" s="44"/>
      <c r="H91" s="44"/>
      <c r="I91" s="44"/>
      <c r="J91" s="44"/>
      <c r="K91" s="44"/>
      <c r="L91" s="48">
        <v>2</v>
      </c>
      <c r="M91" s="44" t="s">
        <v>26</v>
      </c>
      <c r="N91" s="48"/>
      <c r="O91" s="44" t="s">
        <v>69</v>
      </c>
      <c r="P91" s="44"/>
      <c r="Q91" s="44"/>
      <c r="R91" s="44"/>
      <c r="S91" s="44"/>
      <c r="T91" s="44" t="s">
        <v>83</v>
      </c>
      <c r="U91" s="44"/>
      <c r="V91" s="44"/>
      <c r="W91" s="44"/>
      <c r="X91" s="44"/>
      <c r="Y91" s="44"/>
      <c r="Z91" s="44"/>
      <c r="AA91" s="83"/>
      <c r="AB91" s="50"/>
      <c r="AC91" s="50"/>
      <c r="AD91" s="50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51"/>
      <c r="AU91" s="44"/>
      <c r="AV91" s="44"/>
      <c r="AW91" s="44"/>
      <c r="AX91" s="44"/>
      <c r="AY91" s="44"/>
      <c r="AZ91" s="44"/>
      <c r="BA91" s="36"/>
    </row>
    <row r="92" spans="1:53" ht="12.6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8">
        <v>1</v>
      </c>
      <c r="M92" s="44" t="s">
        <v>26</v>
      </c>
      <c r="N92" s="48"/>
      <c r="O92" s="44" t="s">
        <v>69</v>
      </c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83"/>
      <c r="AB92" s="50"/>
      <c r="AC92" s="50"/>
      <c r="AD92" s="50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51"/>
      <c r="AU92" s="44"/>
      <c r="AV92" s="44"/>
      <c r="AW92" s="44"/>
      <c r="AX92" s="44"/>
      <c r="AY92" s="44"/>
      <c r="AZ92" s="44"/>
      <c r="BA92" s="36"/>
    </row>
    <row r="93" spans="1:53" ht="12.6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8">
        <v>0</v>
      </c>
      <c r="M93" s="44" t="s">
        <v>26</v>
      </c>
      <c r="N93" s="48"/>
      <c r="O93" s="44">
        <v>0</v>
      </c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83"/>
      <c r="AB93" s="50"/>
      <c r="AC93" s="50"/>
      <c r="AD93" s="50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51"/>
      <c r="AU93" s="44"/>
      <c r="AV93" s="44"/>
      <c r="AW93" s="44"/>
      <c r="AX93" s="44"/>
      <c r="AY93" s="44"/>
      <c r="AZ93" s="44"/>
      <c r="BA93" s="36"/>
    </row>
    <row r="94" spans="1:53" ht="12.6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8"/>
      <c r="M94" s="44"/>
      <c r="N94" s="48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83"/>
      <c r="AB94" s="50"/>
      <c r="AC94" s="50"/>
      <c r="AD94" s="50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51"/>
      <c r="AU94" s="44"/>
      <c r="AV94" s="44"/>
      <c r="AW94" s="44"/>
      <c r="AX94" s="44"/>
      <c r="AY94" s="44"/>
      <c r="AZ94" s="44"/>
      <c r="BA94" s="36"/>
    </row>
    <row r="95" spans="1:53" ht="12.6" customHeight="1">
      <c r="A95" s="44" t="s">
        <v>28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8" t="s">
        <v>71</v>
      </c>
      <c r="M95" s="44" t="s">
        <v>26</v>
      </c>
      <c r="N95" s="48"/>
      <c r="O95" s="44">
        <v>4</v>
      </c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83"/>
      <c r="AB95" s="50"/>
      <c r="AC95" s="50"/>
      <c r="AD95" s="50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51"/>
      <c r="AU95" s="44"/>
      <c r="AV95" s="44"/>
      <c r="AW95" s="44"/>
      <c r="AX95" s="44"/>
      <c r="AY95" s="44"/>
      <c r="AZ95" s="44"/>
      <c r="BA95" s="36"/>
    </row>
    <row r="96" spans="1:53" ht="12.6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8" t="s">
        <v>72</v>
      </c>
      <c r="M96" s="44" t="s">
        <v>26</v>
      </c>
      <c r="N96" s="48"/>
      <c r="O96" s="44">
        <v>3</v>
      </c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83"/>
      <c r="AB96" s="50"/>
      <c r="AC96" s="50"/>
      <c r="AD96" s="50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51"/>
      <c r="AU96" s="44"/>
      <c r="AV96" s="44"/>
      <c r="AW96" s="44"/>
      <c r="AX96" s="44"/>
      <c r="AY96" s="44"/>
      <c r="AZ96" s="44"/>
      <c r="BA96" s="36"/>
    </row>
    <row r="97" spans="1:53" ht="12.6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8" t="s">
        <v>69</v>
      </c>
      <c r="M97" s="44" t="s">
        <v>26</v>
      </c>
      <c r="N97" s="48"/>
      <c r="O97" s="44">
        <v>2</v>
      </c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83"/>
      <c r="AB97" s="50"/>
      <c r="AC97" s="50"/>
      <c r="AD97" s="50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51"/>
      <c r="AU97" s="44"/>
      <c r="AV97" s="44"/>
      <c r="AW97" s="44"/>
      <c r="AX97" s="44"/>
      <c r="AY97" s="44"/>
      <c r="AZ97" s="44"/>
      <c r="BA97" s="36"/>
    </row>
    <row r="98" spans="1:53" ht="12.6" customHeight="1">
      <c r="A98" s="44"/>
      <c r="B98" s="44"/>
      <c r="C98" s="44" t="s">
        <v>40</v>
      </c>
      <c r="D98" s="44"/>
      <c r="E98" s="44"/>
      <c r="F98" s="44"/>
      <c r="G98" s="44"/>
      <c r="H98" s="44"/>
      <c r="I98" s="44" t="s">
        <v>69</v>
      </c>
      <c r="J98" s="44"/>
      <c r="K98" s="44"/>
      <c r="L98" s="48">
        <v>5</v>
      </c>
      <c r="M98" s="44" t="s">
        <v>26</v>
      </c>
      <c r="N98" s="48"/>
      <c r="O98" s="44" t="s">
        <v>70</v>
      </c>
      <c r="P98" s="44"/>
      <c r="Q98" s="44"/>
      <c r="R98" s="44">
        <v>1</v>
      </c>
      <c r="S98" s="44"/>
      <c r="T98" s="44" t="s">
        <v>82</v>
      </c>
      <c r="U98" s="44"/>
      <c r="V98" s="44"/>
      <c r="W98" s="44"/>
      <c r="X98" s="44"/>
      <c r="Y98" s="44"/>
      <c r="Z98" s="44"/>
      <c r="AA98" s="83"/>
      <c r="AB98" s="50"/>
      <c r="AC98" s="50"/>
      <c r="AD98" s="50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51"/>
      <c r="AU98" s="44"/>
      <c r="AV98" s="44"/>
      <c r="AW98" s="44"/>
      <c r="AX98" s="44"/>
      <c r="AY98" s="44"/>
      <c r="AZ98" s="44"/>
      <c r="BA98" s="36"/>
    </row>
    <row r="99" spans="1:53" ht="12.6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8" t="s">
        <v>69</v>
      </c>
      <c r="M99" s="44" t="s">
        <v>26</v>
      </c>
      <c r="N99" s="48"/>
      <c r="O99" s="44">
        <v>1</v>
      </c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83"/>
      <c r="AB99" s="50"/>
      <c r="AC99" s="50"/>
      <c r="AD99" s="50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51"/>
      <c r="AU99" s="44"/>
      <c r="AV99" s="44"/>
      <c r="AW99" s="44"/>
      <c r="AX99" s="44"/>
      <c r="AY99" s="44"/>
      <c r="AZ99" s="44"/>
      <c r="BA99" s="36"/>
    </row>
    <row r="100" spans="1:53" ht="12.6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8">
        <v>0</v>
      </c>
      <c r="M100" s="44" t="s">
        <v>26</v>
      </c>
      <c r="N100" s="48"/>
      <c r="O100" s="44">
        <v>0</v>
      </c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83"/>
      <c r="AB100" s="50"/>
      <c r="AC100" s="50"/>
      <c r="AD100" s="50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51"/>
      <c r="AU100" s="44"/>
      <c r="AV100" s="44"/>
      <c r="AW100" s="44"/>
      <c r="AX100" s="44"/>
      <c r="AY100" s="44"/>
      <c r="AZ100" s="44"/>
      <c r="BA100" s="36"/>
    </row>
    <row r="101" spans="1:53" ht="12.6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8">
        <v>0</v>
      </c>
      <c r="M101" s="44" t="s">
        <v>26</v>
      </c>
      <c r="N101" s="48"/>
      <c r="O101" s="44">
        <v>0</v>
      </c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83"/>
      <c r="AB101" s="50"/>
      <c r="AC101" s="50"/>
      <c r="AD101" s="50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51"/>
      <c r="AU101" s="44"/>
      <c r="AV101" s="44"/>
      <c r="AW101" s="44"/>
      <c r="AX101" s="44"/>
      <c r="AY101" s="44"/>
      <c r="AZ101" s="44"/>
      <c r="BA101" s="36"/>
    </row>
    <row r="102" spans="1:53" ht="12.6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8"/>
      <c r="M102" s="44"/>
      <c r="N102" s="48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83"/>
      <c r="AB102" s="50"/>
      <c r="AC102" s="50"/>
      <c r="AD102" s="50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51"/>
      <c r="AU102" s="44"/>
      <c r="AV102" s="44"/>
      <c r="AW102" s="44"/>
      <c r="AX102" s="44"/>
      <c r="AY102" s="44"/>
      <c r="AZ102" s="44"/>
      <c r="BA102" s="36"/>
    </row>
    <row r="103" spans="1:53" ht="12.6" customHeight="1">
      <c r="A103" s="44" t="s">
        <v>29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8">
        <v>5</v>
      </c>
      <c r="M103" s="44" t="s">
        <v>26</v>
      </c>
      <c r="N103" s="48"/>
      <c r="O103" s="44" t="s">
        <v>70</v>
      </c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83"/>
      <c r="AB103" s="50"/>
      <c r="AC103" s="50"/>
      <c r="AD103" s="50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51"/>
      <c r="AU103" s="44"/>
      <c r="AV103" s="44"/>
      <c r="AW103" s="44"/>
      <c r="AX103" s="44"/>
      <c r="AY103" s="44"/>
      <c r="AZ103" s="44"/>
      <c r="BA103" s="36"/>
    </row>
    <row r="104" spans="1:53" ht="12.6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8">
        <v>5</v>
      </c>
      <c r="M104" s="44" t="s">
        <v>26</v>
      </c>
      <c r="N104" s="48"/>
      <c r="O104" s="44" t="s">
        <v>70</v>
      </c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83"/>
      <c r="AB104" s="50"/>
      <c r="AC104" s="50"/>
      <c r="AD104" s="50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51"/>
      <c r="AU104" s="44"/>
      <c r="AV104" s="44"/>
      <c r="AW104" s="44"/>
      <c r="AX104" s="44"/>
      <c r="AY104" s="44"/>
      <c r="AZ104" s="44"/>
      <c r="BA104" s="36"/>
    </row>
    <row r="105" spans="1:53" ht="12.6" customHeight="1">
      <c r="A105" s="44"/>
      <c r="B105" s="44"/>
      <c r="C105" s="44" t="s">
        <v>42</v>
      </c>
      <c r="D105" s="44"/>
      <c r="E105" s="44"/>
      <c r="F105" s="44"/>
      <c r="G105" s="44"/>
      <c r="H105" s="44"/>
      <c r="I105" s="44"/>
      <c r="J105" s="44"/>
      <c r="K105" s="44"/>
      <c r="L105" s="48" t="s">
        <v>69</v>
      </c>
      <c r="M105" s="44" t="s">
        <v>26</v>
      </c>
      <c r="N105" s="48"/>
      <c r="O105" s="44">
        <v>2</v>
      </c>
      <c r="P105" s="44"/>
      <c r="Q105" s="44"/>
      <c r="R105" s="44"/>
      <c r="S105" s="44"/>
      <c r="T105" s="44" t="s">
        <v>85</v>
      </c>
      <c r="U105" s="44"/>
      <c r="V105" s="44"/>
      <c r="W105" s="44"/>
      <c r="X105" s="44"/>
      <c r="Y105" s="44"/>
      <c r="Z105" s="44"/>
      <c r="AA105" s="83"/>
      <c r="AB105" s="50"/>
      <c r="AC105" s="50"/>
      <c r="AD105" s="50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51"/>
      <c r="AU105" s="44"/>
      <c r="AV105" s="44"/>
      <c r="AW105" s="44"/>
      <c r="AX105" s="44"/>
      <c r="AY105" s="44"/>
      <c r="AZ105" s="44"/>
      <c r="BA105" s="36"/>
    </row>
    <row r="106" spans="1:53" ht="12.6" customHeight="1">
      <c r="A106" s="44"/>
      <c r="B106" s="44"/>
      <c r="C106" s="44" t="s">
        <v>41</v>
      </c>
      <c r="D106" s="44"/>
      <c r="E106" s="44"/>
      <c r="F106" s="44"/>
      <c r="G106" s="44"/>
      <c r="H106" s="44"/>
      <c r="I106" s="44" t="s">
        <v>69</v>
      </c>
      <c r="J106" s="44"/>
      <c r="K106" s="44"/>
      <c r="L106" s="48">
        <v>1</v>
      </c>
      <c r="M106" s="44" t="s">
        <v>26</v>
      </c>
      <c r="N106" s="48"/>
      <c r="O106" s="44" t="s">
        <v>69</v>
      </c>
      <c r="P106" s="44"/>
      <c r="Q106" s="44"/>
      <c r="R106" s="44">
        <v>3</v>
      </c>
      <c r="S106" s="44"/>
      <c r="T106" s="44" t="s">
        <v>86</v>
      </c>
      <c r="U106" s="44"/>
      <c r="V106" s="44"/>
      <c r="W106" s="44"/>
      <c r="X106" s="44"/>
      <c r="Y106" s="44"/>
      <c r="Z106" s="44"/>
      <c r="AA106" s="83"/>
      <c r="AB106" s="50"/>
      <c r="AC106" s="50"/>
      <c r="AD106" s="50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51"/>
      <c r="AU106" s="44"/>
      <c r="AV106" s="44"/>
      <c r="AW106" s="44"/>
      <c r="AX106" s="44"/>
      <c r="AY106" s="44"/>
      <c r="AZ106" s="44"/>
      <c r="BA106" s="36"/>
    </row>
    <row r="107" spans="1:53" ht="12.6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8" t="s">
        <v>69</v>
      </c>
      <c r="M107" s="44" t="s">
        <v>26</v>
      </c>
      <c r="N107" s="48"/>
      <c r="O107" s="44">
        <v>1</v>
      </c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83"/>
      <c r="AB107" s="50"/>
      <c r="AC107" s="50"/>
      <c r="AD107" s="50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51"/>
      <c r="AU107" s="44"/>
      <c r="AV107" s="44"/>
      <c r="AW107" s="44"/>
      <c r="AX107" s="44"/>
      <c r="AY107" s="44"/>
      <c r="AZ107" s="44"/>
      <c r="BA107" s="36"/>
    </row>
    <row r="108" spans="1:53" ht="12.6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8" t="s">
        <v>69</v>
      </c>
      <c r="M108" s="44" t="s">
        <v>26</v>
      </c>
      <c r="N108" s="48"/>
      <c r="O108" s="44">
        <v>0</v>
      </c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83"/>
      <c r="AB108" s="50"/>
      <c r="AC108" s="50"/>
      <c r="AD108" s="50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51"/>
      <c r="AU108" s="44"/>
      <c r="AV108" s="44"/>
      <c r="AW108" s="44"/>
      <c r="AX108" s="44"/>
      <c r="AY108" s="44"/>
      <c r="AZ108" s="44"/>
      <c r="BA108" s="36"/>
    </row>
    <row r="109" spans="1:53" ht="12.6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8" t="s">
        <v>70</v>
      </c>
      <c r="M109" s="44" t="s">
        <v>26</v>
      </c>
      <c r="N109" s="48"/>
      <c r="O109" s="44">
        <v>5</v>
      </c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83"/>
      <c r="AB109" s="50"/>
      <c r="AC109" s="50"/>
      <c r="AD109" s="50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51"/>
      <c r="AU109" s="44"/>
      <c r="AV109" s="44"/>
      <c r="AW109" s="44"/>
      <c r="AX109" s="44"/>
      <c r="AY109" s="44"/>
      <c r="AZ109" s="44"/>
      <c r="BA109" s="36"/>
    </row>
    <row r="110" spans="1:53" ht="12.6" customHeight="1" thickBot="1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80"/>
      <c r="M110" s="79"/>
      <c r="N110" s="80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84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81"/>
      <c r="AU110" s="79"/>
      <c r="AV110" s="79"/>
      <c r="AW110" s="79"/>
      <c r="AX110" s="79"/>
      <c r="AY110" s="79"/>
      <c r="AZ110" s="79"/>
      <c r="BA110" s="36"/>
    </row>
    <row r="111" spans="1:53" ht="12.6" customHeight="1" thickTop="1">
      <c r="A111" s="44">
        <v>7</v>
      </c>
      <c r="B111" s="44"/>
      <c r="C111" s="44"/>
      <c r="D111" s="44" t="s">
        <v>35</v>
      </c>
      <c r="E111" s="44"/>
      <c r="F111" s="44"/>
      <c r="G111" s="44"/>
      <c r="H111" s="44"/>
      <c r="I111" s="44"/>
      <c r="J111" s="44"/>
      <c r="K111" s="44"/>
      <c r="L111" s="48"/>
      <c r="M111" s="44"/>
      <c r="N111" s="48"/>
      <c r="O111" s="44"/>
      <c r="P111" s="44"/>
      <c r="Q111" s="44"/>
      <c r="R111" s="44"/>
      <c r="S111" s="44"/>
      <c r="T111" s="44" t="s">
        <v>22</v>
      </c>
      <c r="U111" s="44">
        <v>4</v>
      </c>
      <c r="V111" s="44" t="s">
        <v>2</v>
      </c>
      <c r="W111" s="44"/>
      <c r="X111" s="44" t="s">
        <v>23</v>
      </c>
      <c r="Y111" s="44"/>
      <c r="Z111" s="44"/>
      <c r="AA111" s="83">
        <v>8</v>
      </c>
      <c r="AB111" s="50"/>
      <c r="AC111" s="50" t="s">
        <v>35</v>
      </c>
      <c r="AD111" s="50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51" t="s">
        <v>22</v>
      </c>
      <c r="AU111" s="44">
        <v>5</v>
      </c>
      <c r="AV111" s="44" t="s">
        <v>2</v>
      </c>
      <c r="AW111" s="44"/>
      <c r="AX111" s="44" t="s">
        <v>23</v>
      </c>
      <c r="AY111" s="44"/>
      <c r="AZ111" s="44"/>
      <c r="BA111" s="36"/>
    </row>
    <row r="112" spans="1:53" ht="12.6" customHeight="1">
      <c r="A112" s="44"/>
      <c r="B112" s="44"/>
      <c r="C112" s="44"/>
      <c r="D112" s="44"/>
      <c r="E112" s="44" t="s">
        <v>22</v>
      </c>
      <c r="F112" s="44" t="s">
        <v>67</v>
      </c>
      <c r="G112" s="44"/>
      <c r="H112" s="44" t="s">
        <v>2</v>
      </c>
      <c r="I112" s="44" t="s">
        <v>0</v>
      </c>
      <c r="J112" s="44"/>
      <c r="K112" s="44">
        <v>1</v>
      </c>
      <c r="L112" s="48"/>
      <c r="M112" s="44"/>
      <c r="N112" s="48" t="s">
        <v>26</v>
      </c>
      <c r="O112" s="44"/>
      <c r="P112" s="44" t="s">
        <v>65</v>
      </c>
      <c r="Q112" s="44"/>
      <c r="R112" s="44"/>
      <c r="S112" s="44" t="s">
        <v>22</v>
      </c>
      <c r="T112" s="44" t="s">
        <v>79</v>
      </c>
      <c r="U112" s="44"/>
      <c r="V112" s="44" t="s">
        <v>2</v>
      </c>
      <c r="W112" s="44" t="s">
        <v>0</v>
      </c>
      <c r="X112" s="44"/>
      <c r="Y112" s="44"/>
      <c r="Z112" s="44"/>
      <c r="AA112" s="83"/>
      <c r="AB112" s="50"/>
      <c r="AC112" s="50"/>
      <c r="AD112" s="50"/>
      <c r="AE112" s="44" t="s">
        <v>22</v>
      </c>
      <c r="AF112" s="44" t="s">
        <v>66</v>
      </c>
      <c r="AG112" s="44"/>
      <c r="AH112" s="44" t="s">
        <v>2</v>
      </c>
      <c r="AI112" s="44" t="s">
        <v>25</v>
      </c>
      <c r="AJ112" s="44"/>
      <c r="AK112" s="44" t="s">
        <v>80</v>
      </c>
      <c r="AL112" s="44"/>
      <c r="AM112" s="44"/>
      <c r="AN112" s="44" t="s">
        <v>26</v>
      </c>
      <c r="AO112" s="44"/>
      <c r="AP112" s="44">
        <v>0</v>
      </c>
      <c r="AQ112" s="44"/>
      <c r="AR112" s="44"/>
      <c r="AS112" s="44" t="s">
        <v>22</v>
      </c>
      <c r="AT112" s="51" t="s">
        <v>81</v>
      </c>
      <c r="AU112" s="44"/>
      <c r="AV112" s="44" t="s">
        <v>2</v>
      </c>
      <c r="AW112" s="44" t="s">
        <v>25</v>
      </c>
      <c r="AX112" s="44"/>
      <c r="AY112" s="44"/>
      <c r="AZ112" s="44"/>
      <c r="BA112" s="36"/>
    </row>
    <row r="113" spans="1:53" ht="12.6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8"/>
      <c r="M113" s="44"/>
      <c r="N113" s="48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83"/>
      <c r="AB113" s="50"/>
      <c r="AC113" s="50"/>
      <c r="AD113" s="50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51"/>
      <c r="AU113" s="44"/>
      <c r="AV113" s="44"/>
      <c r="AW113" s="44"/>
      <c r="AX113" s="44"/>
      <c r="AY113" s="44"/>
      <c r="AZ113" s="44"/>
      <c r="BA113" s="36"/>
    </row>
    <row r="114" spans="1:53" ht="12.6" customHeight="1">
      <c r="A114" s="44" t="s">
        <v>24</v>
      </c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8">
        <v>0</v>
      </c>
      <c r="M114" s="44" t="s">
        <v>26</v>
      </c>
      <c r="N114" s="48"/>
      <c r="O114" s="44" t="s">
        <v>69</v>
      </c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83"/>
      <c r="AB114" s="50" t="s">
        <v>24</v>
      </c>
      <c r="AC114" s="50"/>
      <c r="AD114" s="50"/>
      <c r="AE114" s="44"/>
      <c r="AF114" s="44"/>
      <c r="AG114" s="44"/>
      <c r="AH114" s="44"/>
      <c r="AI114" s="44"/>
      <c r="AJ114" s="44"/>
      <c r="AK114" s="44"/>
      <c r="AL114" s="44" t="s">
        <v>69</v>
      </c>
      <c r="AM114" s="44" t="s">
        <v>26</v>
      </c>
      <c r="AN114" s="44"/>
      <c r="AO114" s="44">
        <v>2</v>
      </c>
      <c r="AP114" s="44"/>
      <c r="AQ114" s="44"/>
      <c r="AR114" s="44"/>
      <c r="AS114" s="44"/>
      <c r="AT114" s="51"/>
      <c r="AU114" s="44"/>
      <c r="AV114" s="44"/>
      <c r="AW114" s="44"/>
      <c r="AX114" s="44"/>
      <c r="AY114" s="44"/>
      <c r="AZ114" s="44"/>
      <c r="BA114" s="36"/>
    </row>
    <row r="115" spans="1:53" ht="12.6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8">
        <v>2</v>
      </c>
      <c r="M115" s="44" t="s">
        <v>26</v>
      </c>
      <c r="N115" s="48"/>
      <c r="O115" s="44" t="s">
        <v>69</v>
      </c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83"/>
      <c r="AB115" s="50"/>
      <c r="AC115" s="50"/>
      <c r="AD115" s="50"/>
      <c r="AE115" s="44"/>
      <c r="AF115" s="44"/>
      <c r="AG115" s="44"/>
      <c r="AH115" s="44"/>
      <c r="AI115" s="44"/>
      <c r="AJ115" s="44"/>
      <c r="AK115" s="44"/>
      <c r="AL115" s="44" t="s">
        <v>69</v>
      </c>
      <c r="AM115" s="44" t="s">
        <v>26</v>
      </c>
      <c r="AN115" s="44"/>
      <c r="AO115" s="44">
        <v>0</v>
      </c>
      <c r="AP115" s="44"/>
      <c r="AQ115" s="44"/>
      <c r="AR115" s="44"/>
      <c r="AS115" s="44"/>
      <c r="AT115" s="51"/>
      <c r="AU115" s="44"/>
      <c r="AV115" s="44"/>
      <c r="AW115" s="44"/>
      <c r="AX115" s="44"/>
      <c r="AY115" s="44"/>
      <c r="AZ115" s="44"/>
      <c r="BA115" s="36"/>
    </row>
    <row r="116" spans="1:53" ht="12.6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8" t="s">
        <v>69</v>
      </c>
      <c r="M116" s="44" t="s">
        <v>26</v>
      </c>
      <c r="N116" s="48"/>
      <c r="O116" s="44">
        <v>2</v>
      </c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83"/>
      <c r="AB116" s="50"/>
      <c r="AC116" s="50"/>
      <c r="AD116" s="50"/>
      <c r="AE116" s="44"/>
      <c r="AF116" s="44"/>
      <c r="AG116" s="44"/>
      <c r="AH116" s="44"/>
      <c r="AI116" s="44"/>
      <c r="AJ116" s="44"/>
      <c r="AK116" s="44"/>
      <c r="AL116" s="44" t="s">
        <v>69</v>
      </c>
      <c r="AM116" s="44" t="s">
        <v>26</v>
      </c>
      <c r="AN116" s="44"/>
      <c r="AO116" s="44">
        <v>2</v>
      </c>
      <c r="AP116" s="44"/>
      <c r="AQ116" s="44"/>
      <c r="AR116" s="44"/>
      <c r="AS116" s="44"/>
      <c r="AT116" s="51"/>
      <c r="AU116" s="44"/>
      <c r="AV116" s="44"/>
      <c r="AW116" s="44"/>
      <c r="AX116" s="44"/>
      <c r="AY116" s="44"/>
      <c r="AZ116" s="44"/>
      <c r="BA116" s="36"/>
    </row>
    <row r="117" spans="1:53" ht="12.6" customHeight="1">
      <c r="A117" s="44"/>
      <c r="B117" s="44"/>
      <c r="C117" s="44" t="s">
        <v>51</v>
      </c>
      <c r="D117" s="44"/>
      <c r="E117" s="44"/>
      <c r="F117" s="44"/>
      <c r="G117" s="44"/>
      <c r="H117" s="44"/>
      <c r="I117" s="44" t="s">
        <v>69</v>
      </c>
      <c r="J117" s="44"/>
      <c r="K117" s="44"/>
      <c r="L117" s="48" t="s">
        <v>71</v>
      </c>
      <c r="M117" s="44" t="s">
        <v>26</v>
      </c>
      <c r="N117" s="48"/>
      <c r="O117" s="44">
        <v>4</v>
      </c>
      <c r="P117" s="44"/>
      <c r="Q117" s="44"/>
      <c r="R117" s="44">
        <v>3</v>
      </c>
      <c r="S117" s="44"/>
      <c r="T117" s="44" t="s">
        <v>63</v>
      </c>
      <c r="U117" s="44"/>
      <c r="V117" s="44"/>
      <c r="W117" s="44"/>
      <c r="X117" s="44"/>
      <c r="Y117" s="44"/>
      <c r="Z117" s="44"/>
      <c r="AA117" s="83"/>
      <c r="AB117" s="50"/>
      <c r="AC117" s="50" t="s">
        <v>77</v>
      </c>
      <c r="AD117" s="50"/>
      <c r="AE117" s="44"/>
      <c r="AF117" s="44"/>
      <c r="AG117" s="44"/>
      <c r="AH117" s="44"/>
      <c r="AI117" s="44" t="s">
        <v>69</v>
      </c>
      <c r="AJ117" s="44"/>
      <c r="AK117" s="44"/>
      <c r="AL117" s="44" t="s">
        <v>69</v>
      </c>
      <c r="AM117" s="44" t="s">
        <v>26</v>
      </c>
      <c r="AN117" s="44"/>
      <c r="AO117" s="44">
        <v>1</v>
      </c>
      <c r="AP117" s="44"/>
      <c r="AQ117" s="44"/>
      <c r="AR117" s="44">
        <v>0</v>
      </c>
      <c r="AS117" s="44"/>
      <c r="AT117" s="51" t="s">
        <v>85</v>
      </c>
      <c r="AU117" s="44"/>
      <c r="AV117" s="44"/>
      <c r="AW117" s="44"/>
      <c r="AX117" s="44"/>
      <c r="AY117" s="44"/>
      <c r="AZ117" s="44"/>
      <c r="BA117" s="36"/>
    </row>
    <row r="118" spans="1:53" ht="12.6" customHeight="1">
      <c r="A118" s="44"/>
      <c r="B118" s="44"/>
      <c r="C118" s="44" t="s">
        <v>53</v>
      </c>
      <c r="D118" s="44"/>
      <c r="E118" s="44"/>
      <c r="F118" s="44"/>
      <c r="G118" s="44"/>
      <c r="H118" s="44"/>
      <c r="I118" s="44"/>
      <c r="J118" s="44"/>
      <c r="K118" s="44"/>
      <c r="L118" s="48" t="s">
        <v>88</v>
      </c>
      <c r="M118" s="44" t="s">
        <v>26</v>
      </c>
      <c r="N118" s="48"/>
      <c r="O118" s="44">
        <v>13</v>
      </c>
      <c r="P118" s="44"/>
      <c r="Q118" s="44"/>
      <c r="R118" s="44"/>
      <c r="S118" s="44"/>
      <c r="T118" s="44" t="s">
        <v>46</v>
      </c>
      <c r="U118" s="44"/>
      <c r="V118" s="44"/>
      <c r="W118" s="44"/>
      <c r="X118" s="44"/>
      <c r="Y118" s="44"/>
      <c r="Z118" s="44"/>
      <c r="AA118" s="83"/>
      <c r="AB118" s="50"/>
      <c r="AC118" s="50" t="s">
        <v>78</v>
      </c>
      <c r="AD118" s="50"/>
      <c r="AE118" s="44"/>
      <c r="AF118" s="44"/>
      <c r="AG118" s="44"/>
      <c r="AH118" s="44"/>
      <c r="AI118" s="44"/>
      <c r="AJ118" s="44"/>
      <c r="AK118" s="44"/>
      <c r="AL118" s="44">
        <v>0</v>
      </c>
      <c r="AM118" s="44" t="s">
        <v>26</v>
      </c>
      <c r="AN118" s="44"/>
      <c r="AO118" s="44">
        <v>0</v>
      </c>
      <c r="AP118" s="44"/>
      <c r="AQ118" s="44"/>
      <c r="AR118" s="44"/>
      <c r="AS118" s="44"/>
      <c r="AT118" s="51" t="s">
        <v>86</v>
      </c>
      <c r="AU118" s="44"/>
      <c r="AV118" s="44"/>
      <c r="AW118" s="44"/>
      <c r="AX118" s="44"/>
      <c r="AY118" s="44"/>
      <c r="AZ118" s="44"/>
      <c r="BA118" s="36"/>
    </row>
    <row r="119" spans="1:53" ht="12.6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8">
        <v>2</v>
      </c>
      <c r="M119" s="44" t="s">
        <v>26</v>
      </c>
      <c r="N119" s="48"/>
      <c r="O119" s="44" t="s">
        <v>69</v>
      </c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83"/>
      <c r="AB119" s="50"/>
      <c r="AC119" s="50"/>
      <c r="AD119" s="50"/>
      <c r="AE119" s="44"/>
      <c r="AF119" s="44"/>
      <c r="AG119" s="44"/>
      <c r="AH119" s="44"/>
      <c r="AI119" s="44"/>
      <c r="AJ119" s="44"/>
      <c r="AK119" s="44"/>
      <c r="AL119" s="44">
        <v>0</v>
      </c>
      <c r="AM119" s="44" t="s">
        <v>26</v>
      </c>
      <c r="AN119" s="44"/>
      <c r="AO119" s="44">
        <v>0</v>
      </c>
      <c r="AP119" s="44"/>
      <c r="AQ119" s="44"/>
      <c r="AR119" s="44"/>
      <c r="AS119" s="44"/>
      <c r="AT119" s="51"/>
      <c r="AU119" s="44"/>
      <c r="AV119" s="44"/>
      <c r="AW119" s="44"/>
      <c r="AX119" s="44"/>
      <c r="AY119" s="44"/>
      <c r="AZ119" s="44"/>
      <c r="BA119" s="36"/>
    </row>
    <row r="120" spans="1:53" ht="12.6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8" t="s">
        <v>70</v>
      </c>
      <c r="M120" s="44" t="s">
        <v>26</v>
      </c>
      <c r="N120" s="48"/>
      <c r="O120" s="44">
        <v>4</v>
      </c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83"/>
      <c r="AB120" s="50"/>
      <c r="AC120" s="50"/>
      <c r="AD120" s="50"/>
      <c r="AE120" s="44"/>
      <c r="AF120" s="44"/>
      <c r="AG120" s="44"/>
      <c r="AH120" s="44"/>
      <c r="AI120" s="44"/>
      <c r="AJ120" s="44"/>
      <c r="AK120" s="44"/>
      <c r="AL120" s="44">
        <v>0</v>
      </c>
      <c r="AM120" s="44" t="s">
        <v>26</v>
      </c>
      <c r="AN120" s="44"/>
      <c r="AO120" s="44">
        <v>0</v>
      </c>
      <c r="AP120" s="44"/>
      <c r="AQ120" s="44"/>
      <c r="AR120" s="44"/>
      <c r="AS120" s="44"/>
      <c r="AT120" s="51"/>
      <c r="AU120" s="44"/>
      <c r="AV120" s="44"/>
      <c r="AW120" s="44"/>
      <c r="AX120" s="44"/>
      <c r="AY120" s="44"/>
      <c r="AZ120" s="44"/>
      <c r="BA120" s="36"/>
    </row>
    <row r="121" spans="1:53" ht="12.6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8"/>
      <c r="M121" s="44"/>
      <c r="N121" s="48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83"/>
      <c r="AB121" s="50"/>
      <c r="AC121" s="50"/>
      <c r="AD121" s="50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51"/>
      <c r="AU121" s="44"/>
      <c r="AV121" s="44"/>
      <c r="AW121" s="44"/>
      <c r="AX121" s="44"/>
      <c r="AY121" s="44"/>
      <c r="AZ121" s="44"/>
      <c r="BA121" s="36"/>
    </row>
    <row r="122" spans="1:53" ht="12.6" customHeight="1">
      <c r="A122" s="44" t="s">
        <v>28</v>
      </c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8" t="s">
        <v>69</v>
      </c>
      <c r="M122" s="44" t="s">
        <v>26</v>
      </c>
      <c r="N122" s="48"/>
      <c r="O122" s="44">
        <v>2</v>
      </c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83"/>
      <c r="AB122" s="50" t="s">
        <v>28</v>
      </c>
      <c r="AC122" s="50"/>
      <c r="AD122" s="50"/>
      <c r="AE122" s="44"/>
      <c r="AF122" s="44"/>
      <c r="AG122" s="44"/>
      <c r="AH122" s="44"/>
      <c r="AI122" s="44"/>
      <c r="AJ122" s="44"/>
      <c r="AK122" s="44"/>
      <c r="AL122" s="44" t="s">
        <v>72</v>
      </c>
      <c r="AM122" s="44" t="s">
        <v>26</v>
      </c>
      <c r="AN122" s="44"/>
      <c r="AO122" s="44">
        <v>3</v>
      </c>
      <c r="AP122" s="44"/>
      <c r="AQ122" s="44"/>
      <c r="AR122" s="44"/>
      <c r="AS122" s="44"/>
      <c r="AT122" s="51"/>
      <c r="AU122" s="44"/>
      <c r="AV122" s="44"/>
      <c r="AW122" s="44"/>
      <c r="AX122" s="44"/>
      <c r="AY122" s="44"/>
      <c r="AZ122" s="44"/>
      <c r="BA122" s="36"/>
    </row>
    <row r="123" spans="1:53" ht="12.6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8" t="s">
        <v>72</v>
      </c>
      <c r="M123" s="44" t="s">
        <v>26</v>
      </c>
      <c r="N123" s="48"/>
      <c r="O123" s="44">
        <v>3</v>
      </c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83"/>
      <c r="AB123" s="50"/>
      <c r="AC123" s="50"/>
      <c r="AD123" s="50"/>
      <c r="AE123" s="44"/>
      <c r="AF123" s="44"/>
      <c r="AG123" s="44"/>
      <c r="AH123" s="44"/>
      <c r="AI123" s="44"/>
      <c r="AJ123" s="44"/>
      <c r="AK123" s="44"/>
      <c r="AL123" s="44" t="s">
        <v>69</v>
      </c>
      <c r="AM123" s="44" t="s">
        <v>26</v>
      </c>
      <c r="AN123" s="44"/>
      <c r="AO123" s="44">
        <v>0</v>
      </c>
      <c r="AP123" s="44"/>
      <c r="AQ123" s="44"/>
      <c r="AR123" s="44"/>
      <c r="AS123" s="44"/>
      <c r="AT123" s="51"/>
      <c r="AU123" s="44"/>
      <c r="AV123" s="44"/>
      <c r="AW123" s="44"/>
      <c r="AX123" s="44"/>
      <c r="AY123" s="44"/>
      <c r="AZ123" s="44"/>
      <c r="BA123" s="36"/>
    </row>
    <row r="124" spans="1:53" ht="12.6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8" t="s">
        <v>72</v>
      </c>
      <c r="M124" s="44" t="s">
        <v>26</v>
      </c>
      <c r="N124" s="48"/>
      <c r="O124" s="44">
        <v>3</v>
      </c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83"/>
      <c r="AB124" s="50"/>
      <c r="AC124" s="50"/>
      <c r="AD124" s="50"/>
      <c r="AE124" s="44"/>
      <c r="AF124" s="44"/>
      <c r="AG124" s="44"/>
      <c r="AH124" s="44"/>
      <c r="AI124" s="44"/>
      <c r="AJ124" s="44"/>
      <c r="AK124" s="44"/>
      <c r="AL124" s="44">
        <v>1</v>
      </c>
      <c r="AM124" s="44" t="s">
        <v>26</v>
      </c>
      <c r="AN124" s="44"/>
      <c r="AO124" s="44" t="s">
        <v>69</v>
      </c>
      <c r="AP124" s="44"/>
      <c r="AQ124" s="44"/>
      <c r="AR124" s="44"/>
      <c r="AS124" s="44"/>
      <c r="AT124" s="51"/>
      <c r="AU124" s="44"/>
      <c r="AV124" s="44"/>
      <c r="AW124" s="44"/>
      <c r="AX124" s="44"/>
      <c r="AY124" s="44"/>
      <c r="AZ124" s="44"/>
      <c r="BA124" s="36"/>
    </row>
    <row r="125" spans="1:53" ht="12.6" customHeight="1">
      <c r="A125" s="44"/>
      <c r="B125" s="44"/>
      <c r="C125" s="44" t="s">
        <v>52</v>
      </c>
      <c r="D125" s="44"/>
      <c r="E125" s="44"/>
      <c r="F125" s="44"/>
      <c r="G125" s="44"/>
      <c r="H125" s="44"/>
      <c r="I125" s="44">
        <v>3</v>
      </c>
      <c r="J125" s="44"/>
      <c r="K125" s="44"/>
      <c r="L125" s="48">
        <v>1</v>
      </c>
      <c r="M125" s="44" t="s">
        <v>26</v>
      </c>
      <c r="N125" s="48"/>
      <c r="O125" s="44" t="s">
        <v>69</v>
      </c>
      <c r="P125" s="44"/>
      <c r="Q125" s="44"/>
      <c r="R125" s="44" t="s">
        <v>69</v>
      </c>
      <c r="S125" s="44"/>
      <c r="T125" s="44" t="s">
        <v>45</v>
      </c>
      <c r="U125" s="44"/>
      <c r="V125" s="44"/>
      <c r="W125" s="44"/>
      <c r="X125" s="44"/>
      <c r="Y125" s="44"/>
      <c r="Z125" s="44"/>
      <c r="AA125" s="83"/>
      <c r="AB125" s="50"/>
      <c r="AC125" s="50" t="s">
        <v>75</v>
      </c>
      <c r="AD125" s="50"/>
      <c r="AE125" s="44"/>
      <c r="AF125" s="44"/>
      <c r="AG125" s="44"/>
      <c r="AH125" s="44"/>
      <c r="AI125" s="44" t="s">
        <v>69</v>
      </c>
      <c r="AJ125" s="44"/>
      <c r="AK125" s="44"/>
      <c r="AL125" s="44" t="s">
        <v>69</v>
      </c>
      <c r="AM125" s="44" t="s">
        <v>26</v>
      </c>
      <c r="AN125" s="44"/>
      <c r="AO125" s="44">
        <v>1</v>
      </c>
      <c r="AP125" s="44"/>
      <c r="AQ125" s="44"/>
      <c r="AR125" s="44">
        <v>1</v>
      </c>
      <c r="AS125" s="44"/>
      <c r="AT125" s="51" t="s">
        <v>82</v>
      </c>
      <c r="AU125" s="44"/>
      <c r="AV125" s="44"/>
      <c r="AW125" s="44"/>
      <c r="AX125" s="44"/>
      <c r="AY125" s="44"/>
      <c r="AZ125" s="44"/>
      <c r="BA125" s="36"/>
    </row>
    <row r="126" spans="1:53" ht="12.6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8">
        <v>1</v>
      </c>
      <c r="M126" s="44" t="s">
        <v>26</v>
      </c>
      <c r="N126" s="48"/>
      <c r="O126" s="44" t="s">
        <v>69</v>
      </c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83"/>
      <c r="AB126" s="50"/>
      <c r="AC126" s="50"/>
      <c r="AD126" s="50"/>
      <c r="AE126" s="44"/>
      <c r="AF126" s="44"/>
      <c r="AG126" s="44"/>
      <c r="AH126" s="44"/>
      <c r="AI126" s="44"/>
      <c r="AJ126" s="44"/>
      <c r="AK126" s="44"/>
      <c r="AL126" s="44" t="s">
        <v>69</v>
      </c>
      <c r="AM126" s="44" t="s">
        <v>26</v>
      </c>
      <c r="AN126" s="44"/>
      <c r="AO126" s="44">
        <v>1</v>
      </c>
      <c r="AP126" s="44"/>
      <c r="AQ126" s="44"/>
      <c r="AR126" s="44"/>
      <c r="AS126" s="44"/>
      <c r="AT126" s="51"/>
      <c r="AU126" s="44"/>
      <c r="AV126" s="44"/>
      <c r="AW126" s="44"/>
      <c r="AX126" s="44"/>
      <c r="AY126" s="44"/>
      <c r="AZ126" s="44"/>
      <c r="BA126" s="36"/>
    </row>
    <row r="127" spans="1:53" ht="12.6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8">
        <v>2</v>
      </c>
      <c r="M127" s="44" t="s">
        <v>26</v>
      </c>
      <c r="N127" s="48"/>
      <c r="O127" s="44" t="s">
        <v>69</v>
      </c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83"/>
      <c r="AB127" s="50"/>
      <c r="AC127" s="50"/>
      <c r="AD127" s="50"/>
      <c r="AE127" s="44"/>
      <c r="AF127" s="44"/>
      <c r="AG127" s="44"/>
      <c r="AH127" s="44"/>
      <c r="AI127" s="44"/>
      <c r="AJ127" s="44"/>
      <c r="AK127" s="44"/>
      <c r="AL127" s="44">
        <v>0</v>
      </c>
      <c r="AM127" s="44" t="s">
        <v>26</v>
      </c>
      <c r="AN127" s="44"/>
      <c r="AO127" s="44">
        <v>0</v>
      </c>
      <c r="AP127" s="44"/>
      <c r="AQ127" s="44"/>
      <c r="AR127" s="44"/>
      <c r="AS127" s="44"/>
      <c r="AT127" s="51"/>
      <c r="AU127" s="44"/>
      <c r="AV127" s="44"/>
      <c r="AW127" s="44"/>
      <c r="AX127" s="44"/>
      <c r="AY127" s="44"/>
      <c r="AZ127" s="44"/>
      <c r="BA127" s="36"/>
    </row>
    <row r="128" spans="1:53" ht="12.6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8">
        <v>5</v>
      </c>
      <c r="M128" s="44" t="s">
        <v>26</v>
      </c>
      <c r="N128" s="48"/>
      <c r="O128" s="44" t="s">
        <v>70</v>
      </c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83"/>
      <c r="AB128" s="50"/>
      <c r="AC128" s="50"/>
      <c r="AD128" s="50"/>
      <c r="AE128" s="44"/>
      <c r="AF128" s="44"/>
      <c r="AG128" s="44"/>
      <c r="AH128" s="44"/>
      <c r="AI128" s="44"/>
      <c r="AJ128" s="44"/>
      <c r="AK128" s="44"/>
      <c r="AL128" s="44">
        <v>0</v>
      </c>
      <c r="AM128" s="44" t="s">
        <v>26</v>
      </c>
      <c r="AN128" s="44"/>
      <c r="AO128" s="44">
        <v>0</v>
      </c>
      <c r="AP128" s="44"/>
      <c r="AQ128" s="44"/>
      <c r="AR128" s="44"/>
      <c r="AS128" s="44"/>
      <c r="AT128" s="51"/>
      <c r="AU128" s="44"/>
      <c r="AV128" s="44"/>
      <c r="AW128" s="44"/>
      <c r="AX128" s="44"/>
      <c r="AY128" s="44"/>
      <c r="AZ128" s="44"/>
      <c r="BA128" s="36"/>
    </row>
    <row r="129" spans="1:53" ht="12.6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8"/>
      <c r="M129" s="44"/>
      <c r="N129" s="48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83"/>
      <c r="AB129" s="50"/>
      <c r="AC129" s="50"/>
      <c r="AD129" s="50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51"/>
      <c r="AU129" s="44"/>
      <c r="AV129" s="44"/>
      <c r="AW129" s="44"/>
      <c r="AX129" s="44"/>
      <c r="AY129" s="44"/>
      <c r="AZ129" s="44"/>
      <c r="BA129" s="36"/>
    </row>
    <row r="130" spans="1:53" ht="12.6" customHeight="1">
      <c r="A130" s="44" t="s">
        <v>29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8">
        <v>0</v>
      </c>
      <c r="M130" s="44" t="s">
        <v>26</v>
      </c>
      <c r="N130" s="48"/>
      <c r="O130" s="44" t="s">
        <v>69</v>
      </c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83"/>
      <c r="AB130" s="50" t="s">
        <v>29</v>
      </c>
      <c r="AC130" s="50"/>
      <c r="AD130" s="50"/>
      <c r="AE130" s="44"/>
      <c r="AF130" s="44"/>
      <c r="AG130" s="44"/>
      <c r="AH130" s="44"/>
      <c r="AI130" s="44"/>
      <c r="AJ130" s="44"/>
      <c r="AK130" s="44"/>
      <c r="AL130" s="44" t="s">
        <v>69</v>
      </c>
      <c r="AM130" s="44" t="s">
        <v>26</v>
      </c>
      <c r="AN130" s="44"/>
      <c r="AO130" s="44">
        <v>0</v>
      </c>
      <c r="AP130" s="44"/>
      <c r="AQ130" s="44"/>
      <c r="AR130" s="44"/>
      <c r="AS130" s="44"/>
      <c r="AT130" s="51"/>
      <c r="AU130" s="44"/>
      <c r="AV130" s="44"/>
      <c r="AW130" s="44"/>
      <c r="AX130" s="44"/>
      <c r="AY130" s="44"/>
      <c r="AZ130" s="44"/>
      <c r="BA130" s="36"/>
    </row>
    <row r="131" spans="1:53" ht="12.6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8" t="s">
        <v>69</v>
      </c>
      <c r="M131" s="44" t="s">
        <v>26</v>
      </c>
      <c r="N131" s="48"/>
      <c r="O131" s="44">
        <v>1</v>
      </c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83"/>
      <c r="AB131" s="50"/>
      <c r="AC131" s="50"/>
      <c r="AD131" s="50"/>
      <c r="AE131" s="44"/>
      <c r="AF131" s="44"/>
      <c r="AG131" s="44"/>
      <c r="AH131" s="44"/>
      <c r="AI131" s="44"/>
      <c r="AJ131" s="44"/>
      <c r="AK131" s="44"/>
      <c r="AL131" s="44" t="s">
        <v>71</v>
      </c>
      <c r="AM131" s="44" t="s">
        <v>26</v>
      </c>
      <c r="AN131" s="44"/>
      <c r="AO131" s="44">
        <v>4</v>
      </c>
      <c r="AP131" s="44"/>
      <c r="AQ131" s="44"/>
      <c r="AR131" s="44"/>
      <c r="AS131" s="44"/>
      <c r="AT131" s="51"/>
      <c r="AU131" s="44"/>
      <c r="AV131" s="44"/>
      <c r="AW131" s="44"/>
      <c r="AX131" s="44"/>
      <c r="AY131" s="44"/>
      <c r="AZ131" s="44"/>
      <c r="BA131" s="36"/>
    </row>
    <row r="132" spans="1:53" ht="12.6" customHeight="1">
      <c r="A132" s="44"/>
      <c r="B132" s="44"/>
      <c r="C132" s="44" t="s">
        <v>60</v>
      </c>
      <c r="D132" s="44"/>
      <c r="E132" s="44"/>
      <c r="F132" s="44"/>
      <c r="G132" s="44"/>
      <c r="H132" s="44"/>
      <c r="I132" s="44"/>
      <c r="J132" s="44"/>
      <c r="K132" s="44"/>
      <c r="L132" s="48">
        <v>3</v>
      </c>
      <c r="M132" s="44" t="s">
        <v>26</v>
      </c>
      <c r="N132" s="48"/>
      <c r="O132" s="44" t="s">
        <v>72</v>
      </c>
      <c r="P132" s="44"/>
      <c r="Q132" s="44"/>
      <c r="R132" s="44"/>
      <c r="S132" s="44"/>
      <c r="T132" s="44" t="s">
        <v>43</v>
      </c>
      <c r="U132" s="44"/>
      <c r="V132" s="44"/>
      <c r="W132" s="44"/>
      <c r="X132" s="44"/>
      <c r="Y132" s="44"/>
      <c r="Z132" s="44"/>
      <c r="AA132" s="83"/>
      <c r="AB132" s="50"/>
      <c r="AC132" s="50" t="s">
        <v>73</v>
      </c>
      <c r="AD132" s="50"/>
      <c r="AE132" s="44"/>
      <c r="AF132" s="44"/>
      <c r="AG132" s="44"/>
      <c r="AH132" s="44"/>
      <c r="AI132" s="44"/>
      <c r="AJ132" s="44"/>
      <c r="AK132" s="44"/>
      <c r="AL132" s="44" t="s">
        <v>72</v>
      </c>
      <c r="AM132" s="44" t="s">
        <v>26</v>
      </c>
      <c r="AN132" s="44"/>
      <c r="AO132" s="44">
        <v>3</v>
      </c>
      <c r="AP132" s="44"/>
      <c r="AQ132" s="44"/>
      <c r="AR132" s="44"/>
      <c r="AS132" s="44"/>
      <c r="AT132" s="51" t="s">
        <v>84</v>
      </c>
      <c r="AU132" s="44"/>
      <c r="AV132" s="44"/>
      <c r="AW132" s="44"/>
      <c r="AX132" s="44"/>
      <c r="AY132" s="44"/>
      <c r="AZ132" s="44"/>
      <c r="BA132" s="36"/>
    </row>
    <row r="133" spans="1:53" ht="12.6" customHeight="1">
      <c r="A133" s="44"/>
      <c r="B133" s="44"/>
      <c r="C133" s="44" t="s">
        <v>61</v>
      </c>
      <c r="D133" s="44"/>
      <c r="E133" s="44"/>
      <c r="F133" s="44"/>
      <c r="G133" s="44"/>
      <c r="H133" s="44"/>
      <c r="I133" s="44">
        <v>1</v>
      </c>
      <c r="J133" s="44"/>
      <c r="K133" s="44"/>
      <c r="L133" s="48">
        <v>1</v>
      </c>
      <c r="M133" s="44" t="s">
        <v>26</v>
      </c>
      <c r="N133" s="48"/>
      <c r="O133" s="44" t="s">
        <v>69</v>
      </c>
      <c r="P133" s="44"/>
      <c r="Q133" s="44"/>
      <c r="R133" s="44" t="s">
        <v>69</v>
      </c>
      <c r="S133" s="44"/>
      <c r="T133" s="44" t="s">
        <v>44</v>
      </c>
      <c r="U133" s="44"/>
      <c r="V133" s="44"/>
      <c r="W133" s="44"/>
      <c r="X133" s="44"/>
      <c r="Y133" s="44"/>
      <c r="Z133" s="44"/>
      <c r="AA133" s="83"/>
      <c r="AB133" s="50"/>
      <c r="AC133" s="50" t="s">
        <v>74</v>
      </c>
      <c r="AD133" s="50"/>
      <c r="AE133" s="44"/>
      <c r="AF133" s="44"/>
      <c r="AG133" s="44"/>
      <c r="AH133" s="44"/>
      <c r="AI133" s="44" t="s">
        <v>69</v>
      </c>
      <c r="AJ133" s="44"/>
      <c r="AK133" s="44"/>
      <c r="AL133" s="44" t="s">
        <v>70</v>
      </c>
      <c r="AM133" s="44" t="s">
        <v>26</v>
      </c>
      <c r="AN133" s="44"/>
      <c r="AO133" s="44">
        <v>5</v>
      </c>
      <c r="AP133" s="44"/>
      <c r="AQ133" s="44"/>
      <c r="AR133" s="44">
        <v>0</v>
      </c>
      <c r="AS133" s="44"/>
      <c r="AT133" s="51" t="s">
        <v>83</v>
      </c>
      <c r="AU133" s="44"/>
      <c r="AV133" s="44"/>
      <c r="AW133" s="44"/>
      <c r="AX133" s="44"/>
      <c r="AY133" s="44"/>
      <c r="AZ133" s="44"/>
      <c r="BA133" s="36"/>
    </row>
    <row r="134" spans="1:53" ht="12.6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8">
        <v>5</v>
      </c>
      <c r="M134" s="44" t="s">
        <v>26</v>
      </c>
      <c r="N134" s="48"/>
      <c r="O134" s="44" t="s">
        <v>70</v>
      </c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83"/>
      <c r="AB134" s="50"/>
      <c r="AC134" s="50"/>
      <c r="AD134" s="50"/>
      <c r="AE134" s="44"/>
      <c r="AF134" s="44"/>
      <c r="AG134" s="44"/>
      <c r="AH134" s="44"/>
      <c r="AI134" s="44"/>
      <c r="AJ134" s="44"/>
      <c r="AK134" s="44"/>
      <c r="AL134" s="44">
        <v>0</v>
      </c>
      <c r="AM134" s="44" t="s">
        <v>26</v>
      </c>
      <c r="AN134" s="44"/>
      <c r="AO134" s="44">
        <v>0</v>
      </c>
      <c r="AP134" s="44"/>
      <c r="AQ134" s="44"/>
      <c r="AR134" s="44"/>
      <c r="AS134" s="44"/>
      <c r="AT134" s="51"/>
      <c r="AU134" s="44"/>
      <c r="AV134" s="44"/>
      <c r="AW134" s="44"/>
      <c r="AX134" s="44"/>
      <c r="AY134" s="44"/>
      <c r="AZ134" s="44"/>
      <c r="BA134" s="36"/>
    </row>
    <row r="135" spans="1:53" ht="12.6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8">
        <v>0</v>
      </c>
      <c r="M135" s="44" t="s">
        <v>26</v>
      </c>
      <c r="N135" s="48"/>
      <c r="O135" s="44">
        <v>0</v>
      </c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83"/>
      <c r="AB135" s="50"/>
      <c r="AC135" s="50"/>
      <c r="AD135" s="50"/>
      <c r="AE135" s="44"/>
      <c r="AF135" s="44"/>
      <c r="AG135" s="44"/>
      <c r="AH135" s="44"/>
      <c r="AI135" s="44"/>
      <c r="AJ135" s="44"/>
      <c r="AK135" s="44"/>
      <c r="AL135" s="44">
        <v>0</v>
      </c>
      <c r="AM135" s="44" t="s">
        <v>26</v>
      </c>
      <c r="AN135" s="44"/>
      <c r="AO135" s="44">
        <v>0</v>
      </c>
      <c r="AP135" s="44"/>
      <c r="AQ135" s="44"/>
      <c r="AR135" s="44"/>
      <c r="AS135" s="44"/>
      <c r="AT135" s="51"/>
      <c r="AU135" s="44"/>
      <c r="AV135" s="44"/>
      <c r="AW135" s="44"/>
      <c r="AX135" s="44"/>
      <c r="AY135" s="44"/>
      <c r="AZ135" s="44"/>
      <c r="BA135" s="36"/>
    </row>
    <row r="136" spans="1:53" ht="12.6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8">
        <v>0</v>
      </c>
      <c r="M136" s="44" t="s">
        <v>26</v>
      </c>
      <c r="N136" s="48"/>
      <c r="O136" s="44">
        <v>0</v>
      </c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83"/>
      <c r="AB136" s="50"/>
      <c r="AC136" s="50"/>
      <c r="AD136" s="50"/>
      <c r="AE136" s="44"/>
      <c r="AF136" s="44"/>
      <c r="AG136" s="44"/>
      <c r="AH136" s="44"/>
      <c r="AI136" s="44"/>
      <c r="AJ136" s="44"/>
      <c r="AK136" s="44"/>
      <c r="AL136" s="44">
        <v>0</v>
      </c>
      <c r="AM136" s="44" t="s">
        <v>26</v>
      </c>
      <c r="AN136" s="44"/>
      <c r="AO136" s="44">
        <v>0</v>
      </c>
      <c r="AP136" s="44"/>
      <c r="AQ136" s="44"/>
      <c r="AR136" s="44"/>
      <c r="AS136" s="44"/>
      <c r="AT136" s="51"/>
      <c r="AU136" s="44"/>
      <c r="AV136" s="44"/>
      <c r="AW136" s="44"/>
      <c r="AX136" s="44"/>
      <c r="AY136" s="44"/>
      <c r="AZ136" s="44"/>
      <c r="BA136" s="36"/>
    </row>
    <row r="137" spans="1:53" ht="12.6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8"/>
      <c r="M137" s="44"/>
      <c r="N137" s="48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83"/>
      <c r="AB137" s="50"/>
      <c r="AC137" s="50"/>
      <c r="AD137" s="50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51"/>
      <c r="AU137" s="44"/>
      <c r="AV137" s="44"/>
      <c r="AW137" s="44"/>
      <c r="AX137" s="44"/>
      <c r="AY137" s="44"/>
      <c r="AZ137" s="44"/>
      <c r="BA137" s="36"/>
    </row>
    <row r="138" spans="1:53" ht="12.6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8"/>
      <c r="M138" s="44"/>
      <c r="N138" s="48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83"/>
      <c r="AB138" s="50"/>
      <c r="AC138" s="50"/>
      <c r="AD138" s="50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51"/>
      <c r="AU138" s="44"/>
      <c r="AV138" s="44"/>
      <c r="AW138" s="44"/>
      <c r="AX138" s="44"/>
      <c r="AY138" s="44"/>
      <c r="AZ138" s="44"/>
      <c r="BA138" s="36"/>
    </row>
    <row r="139" spans="1:53" ht="12.6" customHeight="1">
      <c r="A139" s="44">
        <v>9</v>
      </c>
      <c r="B139" s="44"/>
      <c r="C139" s="44" t="s">
        <v>35</v>
      </c>
      <c r="D139" s="44"/>
      <c r="E139" s="44"/>
      <c r="F139" s="44"/>
      <c r="G139" s="44"/>
      <c r="H139" s="44"/>
      <c r="I139" s="44"/>
      <c r="J139" s="44"/>
      <c r="K139" s="44"/>
      <c r="L139" s="48"/>
      <c r="M139" s="44"/>
      <c r="N139" s="48"/>
      <c r="O139" s="44"/>
      <c r="P139" s="44"/>
      <c r="Q139" s="44"/>
      <c r="R139" s="44"/>
      <c r="S139" s="44"/>
      <c r="T139" s="44" t="s">
        <v>22</v>
      </c>
      <c r="U139" s="44">
        <v>6</v>
      </c>
      <c r="V139" s="44" t="s">
        <v>2</v>
      </c>
      <c r="W139" s="44"/>
      <c r="X139" s="44" t="s">
        <v>23</v>
      </c>
      <c r="Y139" s="44"/>
      <c r="Z139" s="44"/>
      <c r="AA139" s="83"/>
      <c r="AB139" s="50"/>
      <c r="AC139" s="50"/>
      <c r="AD139" s="50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51"/>
      <c r="AU139" s="44"/>
      <c r="AV139" s="44"/>
      <c r="AW139" s="44"/>
      <c r="AX139" s="44"/>
      <c r="AY139" s="44"/>
      <c r="AZ139" s="44"/>
      <c r="BA139" s="36"/>
    </row>
    <row r="140" spans="1:53" ht="12.6" customHeight="1">
      <c r="A140" s="44"/>
      <c r="B140" s="44"/>
      <c r="C140" s="44"/>
      <c r="D140" s="44"/>
      <c r="E140" s="44" t="s">
        <v>22</v>
      </c>
      <c r="F140" s="44" t="s">
        <v>64</v>
      </c>
      <c r="G140" s="44"/>
      <c r="H140" s="44" t="s">
        <v>2</v>
      </c>
      <c r="I140" s="44" t="s">
        <v>25</v>
      </c>
      <c r="J140" s="44"/>
      <c r="K140" s="44" t="s">
        <v>65</v>
      </c>
      <c r="L140" s="48"/>
      <c r="M140" s="44"/>
      <c r="N140" s="48" t="s">
        <v>26</v>
      </c>
      <c r="O140" s="44"/>
      <c r="P140" s="44">
        <v>1</v>
      </c>
      <c r="Q140" s="44"/>
      <c r="R140" s="44"/>
      <c r="S140" s="44" t="s">
        <v>22</v>
      </c>
      <c r="T140" s="44" t="s">
        <v>68</v>
      </c>
      <c r="U140" s="44"/>
      <c r="V140" s="44" t="s">
        <v>2</v>
      </c>
      <c r="W140" s="44" t="s">
        <v>25</v>
      </c>
      <c r="X140" s="44"/>
      <c r="Y140" s="44"/>
      <c r="Z140" s="44"/>
      <c r="AA140" s="83"/>
      <c r="AB140" s="50"/>
      <c r="AC140" s="50"/>
      <c r="AD140" s="50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51"/>
      <c r="AU140" s="44"/>
      <c r="AV140" s="44"/>
      <c r="AW140" s="44"/>
      <c r="AX140" s="44"/>
      <c r="AY140" s="44"/>
      <c r="AZ140" s="44"/>
      <c r="BA140" s="36"/>
    </row>
    <row r="141" spans="1:53" ht="12.6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8"/>
      <c r="M141" s="44"/>
      <c r="N141" s="48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83"/>
      <c r="AB141" s="50"/>
      <c r="AC141" s="50"/>
      <c r="AD141" s="50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51"/>
      <c r="AU141" s="44"/>
      <c r="AV141" s="44"/>
      <c r="AW141" s="44"/>
      <c r="AX141" s="44"/>
      <c r="AY141" s="44"/>
      <c r="AZ141" s="44"/>
      <c r="BA141" s="36"/>
    </row>
    <row r="142" spans="1:53" ht="12.6" customHeight="1">
      <c r="A142" s="44" t="s">
        <v>24</v>
      </c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8">
        <v>0</v>
      </c>
      <c r="M142" s="44" t="s">
        <v>26</v>
      </c>
      <c r="N142" s="48"/>
      <c r="O142" s="44" t="s">
        <v>69</v>
      </c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83"/>
      <c r="AB142" s="50"/>
      <c r="AC142" s="50"/>
      <c r="AD142" s="50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51"/>
      <c r="AU142" s="44"/>
      <c r="AV142" s="44"/>
      <c r="AW142" s="44"/>
      <c r="AX142" s="44"/>
      <c r="AY142" s="44"/>
      <c r="AZ142" s="44"/>
      <c r="BA142" s="36"/>
    </row>
    <row r="143" spans="1:53" ht="12.6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8" t="s">
        <v>69</v>
      </c>
      <c r="M143" s="44" t="s">
        <v>26</v>
      </c>
      <c r="N143" s="48"/>
      <c r="O143" s="44">
        <v>2</v>
      </c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83"/>
      <c r="AB143" s="50"/>
      <c r="AC143" s="50"/>
      <c r="AD143" s="50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51"/>
      <c r="AU143" s="44"/>
      <c r="AV143" s="44"/>
      <c r="AW143" s="44"/>
      <c r="AX143" s="44"/>
      <c r="AY143" s="44"/>
      <c r="AZ143" s="44"/>
      <c r="BA143" s="36"/>
    </row>
    <row r="144" spans="1:53" ht="12.6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8" t="s">
        <v>69</v>
      </c>
      <c r="M144" s="44" t="s">
        <v>26</v>
      </c>
      <c r="N144" s="48"/>
      <c r="O144" s="44">
        <v>2</v>
      </c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83"/>
      <c r="AB144" s="50"/>
      <c r="AC144" s="50"/>
      <c r="AD144" s="50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51"/>
      <c r="AU144" s="44"/>
      <c r="AV144" s="44"/>
      <c r="AW144" s="44"/>
      <c r="AX144" s="44"/>
      <c r="AY144" s="44"/>
      <c r="AZ144" s="44"/>
      <c r="BA144" s="36"/>
    </row>
    <row r="145" spans="1:53" ht="12.6" customHeight="1">
      <c r="A145" s="44"/>
      <c r="B145" s="44"/>
      <c r="C145" s="44" t="s">
        <v>62</v>
      </c>
      <c r="D145" s="44"/>
      <c r="E145" s="44"/>
      <c r="F145" s="44"/>
      <c r="G145" s="44"/>
      <c r="H145" s="44"/>
      <c r="I145" s="44" t="s">
        <v>69</v>
      </c>
      <c r="J145" s="44"/>
      <c r="K145" s="44"/>
      <c r="L145" s="48">
        <v>3</v>
      </c>
      <c r="M145" s="44" t="s">
        <v>26</v>
      </c>
      <c r="N145" s="48"/>
      <c r="O145" s="44" t="s">
        <v>72</v>
      </c>
      <c r="P145" s="44"/>
      <c r="Q145" s="44"/>
      <c r="R145" s="44">
        <v>2</v>
      </c>
      <c r="S145" s="44"/>
      <c r="T145" s="44" t="s">
        <v>38</v>
      </c>
      <c r="U145" s="44"/>
      <c r="V145" s="44"/>
      <c r="W145" s="44"/>
      <c r="X145" s="44"/>
      <c r="Y145" s="44"/>
      <c r="Z145" s="44"/>
      <c r="AA145" s="83"/>
      <c r="AB145" s="50"/>
      <c r="AC145" s="50"/>
      <c r="AD145" s="50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51"/>
      <c r="AU145" s="44"/>
      <c r="AV145" s="44"/>
      <c r="AW145" s="44"/>
      <c r="AX145" s="44"/>
      <c r="AY145" s="44"/>
      <c r="AZ145" s="44"/>
      <c r="BA145" s="36"/>
    </row>
    <row r="146" spans="1:53" ht="12.6" customHeight="1">
      <c r="A146" s="44"/>
      <c r="B146" s="44"/>
      <c r="C146" s="44" t="s">
        <v>49</v>
      </c>
      <c r="D146" s="44"/>
      <c r="E146" s="44"/>
      <c r="F146" s="44"/>
      <c r="G146" s="44"/>
      <c r="H146" s="44"/>
      <c r="I146" s="44"/>
      <c r="J146" s="44"/>
      <c r="K146" s="44"/>
      <c r="L146" s="48" t="s">
        <v>69</v>
      </c>
      <c r="M146" s="44" t="s">
        <v>26</v>
      </c>
      <c r="N146" s="48"/>
      <c r="O146" s="44">
        <v>2</v>
      </c>
      <c r="P146" s="44"/>
      <c r="Q146" s="44"/>
      <c r="R146" s="44"/>
      <c r="S146" s="44"/>
      <c r="T146" s="44" t="s">
        <v>39</v>
      </c>
      <c r="U146" s="44"/>
      <c r="V146" s="44"/>
      <c r="W146" s="44"/>
      <c r="X146" s="44"/>
      <c r="Y146" s="44"/>
      <c r="Z146" s="44"/>
      <c r="AA146" s="83"/>
      <c r="AB146" s="50"/>
      <c r="AC146" s="50"/>
      <c r="AD146" s="50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51"/>
      <c r="AU146" s="44"/>
      <c r="AV146" s="44"/>
      <c r="AW146" s="44"/>
      <c r="AX146" s="44"/>
      <c r="AY146" s="44"/>
      <c r="AZ146" s="44"/>
      <c r="BA146" s="36"/>
    </row>
    <row r="147" spans="1:53" ht="12.6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8" t="s">
        <v>72</v>
      </c>
      <c r="M147" s="44" t="s">
        <v>26</v>
      </c>
      <c r="N147" s="48"/>
      <c r="O147" s="44">
        <v>3</v>
      </c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83"/>
      <c r="AB147" s="50"/>
      <c r="AC147" s="50"/>
      <c r="AD147" s="50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51"/>
      <c r="AU147" s="44"/>
      <c r="AV147" s="44"/>
      <c r="AW147" s="44"/>
      <c r="AX147" s="44"/>
      <c r="AY147" s="44"/>
      <c r="AZ147" s="44"/>
      <c r="BA147" s="36"/>
    </row>
    <row r="148" spans="1:53" ht="12.6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8">
        <v>0</v>
      </c>
      <c r="M148" s="44" t="s">
        <v>26</v>
      </c>
      <c r="N148" s="48"/>
      <c r="O148" s="44">
        <v>0</v>
      </c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83"/>
      <c r="AB148" s="50"/>
      <c r="AC148" s="50"/>
      <c r="AD148" s="50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51"/>
      <c r="AU148" s="44"/>
      <c r="AV148" s="44"/>
      <c r="AW148" s="44"/>
      <c r="AX148" s="44"/>
      <c r="AY148" s="44"/>
      <c r="AZ148" s="44"/>
      <c r="BA148" s="36"/>
    </row>
    <row r="149" spans="1:53" ht="12.6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8"/>
      <c r="M149" s="44"/>
      <c r="N149" s="48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83"/>
      <c r="AB149" s="50"/>
      <c r="AC149" s="50"/>
      <c r="AD149" s="50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51"/>
      <c r="AU149" s="44"/>
      <c r="AV149" s="44"/>
      <c r="AW149" s="44"/>
      <c r="AX149" s="44"/>
      <c r="AY149" s="44"/>
      <c r="AZ149" s="44"/>
      <c r="BA149" s="36"/>
    </row>
    <row r="150" spans="1:53" ht="12.6" customHeight="1">
      <c r="A150" s="44" t="s">
        <v>28</v>
      </c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8">
        <v>2</v>
      </c>
      <c r="M150" s="44" t="s">
        <v>26</v>
      </c>
      <c r="N150" s="48"/>
      <c r="O150" s="44" t="s">
        <v>69</v>
      </c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83"/>
      <c r="AB150" s="50"/>
      <c r="AC150" s="50"/>
      <c r="AD150" s="50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51"/>
      <c r="AU150" s="44"/>
      <c r="AV150" s="44"/>
      <c r="AW150" s="44"/>
      <c r="AX150" s="44"/>
      <c r="AY150" s="44"/>
      <c r="AZ150" s="44"/>
      <c r="BA150" s="36"/>
    </row>
    <row r="151" spans="1:53" ht="12.6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8" t="s">
        <v>72</v>
      </c>
      <c r="M151" s="44" t="s">
        <v>26</v>
      </c>
      <c r="N151" s="48"/>
      <c r="O151" s="44">
        <v>3</v>
      </c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83"/>
      <c r="AB151" s="50"/>
      <c r="AC151" s="50"/>
      <c r="AD151" s="50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51"/>
      <c r="AU151" s="44"/>
      <c r="AV151" s="44"/>
      <c r="AW151" s="44"/>
      <c r="AX151" s="44"/>
      <c r="AY151" s="44"/>
      <c r="AZ151" s="44"/>
      <c r="BA151" s="36"/>
    </row>
    <row r="152" spans="1:53" ht="12.6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8">
        <v>2</v>
      </c>
      <c r="M152" s="44" t="s">
        <v>26</v>
      </c>
      <c r="N152" s="48"/>
      <c r="O152" s="44" t="s">
        <v>69</v>
      </c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83"/>
      <c r="AB152" s="50"/>
      <c r="AC152" s="50"/>
      <c r="AD152" s="50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51"/>
      <c r="AU152" s="44"/>
      <c r="AV152" s="44"/>
      <c r="AW152" s="44"/>
      <c r="AX152" s="44"/>
      <c r="AY152" s="44"/>
      <c r="AZ152" s="44"/>
      <c r="BA152" s="36"/>
    </row>
    <row r="153" spans="1:53" ht="12.6" customHeight="1">
      <c r="A153" s="44"/>
      <c r="B153" s="44"/>
      <c r="C153" s="44" t="s">
        <v>47</v>
      </c>
      <c r="D153" s="44"/>
      <c r="E153" s="44"/>
      <c r="F153" s="44"/>
      <c r="G153" s="44"/>
      <c r="H153" s="44"/>
      <c r="I153" s="44">
        <v>1</v>
      </c>
      <c r="J153" s="44"/>
      <c r="K153" s="44"/>
      <c r="L153" s="48">
        <v>1</v>
      </c>
      <c r="M153" s="44" t="s">
        <v>26</v>
      </c>
      <c r="N153" s="48"/>
      <c r="O153" s="44" t="s">
        <v>69</v>
      </c>
      <c r="P153" s="44"/>
      <c r="Q153" s="44"/>
      <c r="R153" s="44" t="s">
        <v>69</v>
      </c>
      <c r="S153" s="44"/>
      <c r="T153" s="44" t="s">
        <v>40</v>
      </c>
      <c r="U153" s="44"/>
      <c r="V153" s="44"/>
      <c r="W153" s="44"/>
      <c r="X153" s="44"/>
      <c r="Y153" s="44"/>
      <c r="Z153" s="44"/>
      <c r="AA153" s="83"/>
      <c r="AB153" s="50"/>
      <c r="AC153" s="50"/>
      <c r="AD153" s="50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51"/>
      <c r="AU153" s="44"/>
      <c r="AV153" s="44"/>
      <c r="AW153" s="44"/>
      <c r="AX153" s="44"/>
      <c r="AY153" s="44"/>
      <c r="AZ153" s="44"/>
      <c r="BA153" s="36"/>
    </row>
    <row r="154" spans="1:53" ht="12.6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8">
        <v>2</v>
      </c>
      <c r="M154" s="44" t="s">
        <v>26</v>
      </c>
      <c r="N154" s="48"/>
      <c r="O154" s="44" t="s">
        <v>69</v>
      </c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83"/>
      <c r="AB154" s="50"/>
      <c r="AC154" s="50"/>
      <c r="AD154" s="50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51"/>
      <c r="AU154" s="44"/>
      <c r="AV154" s="44"/>
      <c r="AW154" s="44"/>
      <c r="AX154" s="44"/>
      <c r="AY154" s="44"/>
      <c r="AZ154" s="44"/>
      <c r="BA154" s="36"/>
    </row>
    <row r="155" spans="1:53" ht="12.6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8">
        <v>0</v>
      </c>
      <c r="M155" s="44" t="s">
        <v>26</v>
      </c>
      <c r="N155" s="48"/>
      <c r="O155" s="44">
        <v>0</v>
      </c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83"/>
      <c r="AB155" s="50"/>
      <c r="AC155" s="50"/>
      <c r="AD155" s="50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51"/>
      <c r="AU155" s="44"/>
      <c r="AV155" s="44"/>
      <c r="AW155" s="44"/>
      <c r="AX155" s="44"/>
      <c r="AY155" s="44"/>
      <c r="AZ155" s="44"/>
      <c r="BA155" s="36"/>
    </row>
    <row r="156" spans="1:53" ht="12.6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8">
        <v>0</v>
      </c>
      <c r="M156" s="44" t="s">
        <v>26</v>
      </c>
      <c r="N156" s="48"/>
      <c r="O156" s="44">
        <v>0</v>
      </c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83"/>
      <c r="AB156" s="50"/>
      <c r="AC156" s="50"/>
      <c r="AD156" s="50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51"/>
      <c r="AU156" s="44"/>
      <c r="AV156" s="44"/>
      <c r="AW156" s="44"/>
      <c r="AX156" s="44"/>
      <c r="AY156" s="44"/>
      <c r="AZ156" s="44"/>
      <c r="BA156" s="36"/>
    </row>
    <row r="157" spans="1:53" ht="12.6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8"/>
      <c r="M157" s="44"/>
      <c r="N157" s="48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83"/>
      <c r="AB157" s="50"/>
      <c r="AC157" s="50"/>
      <c r="AD157" s="50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51"/>
      <c r="AU157" s="44"/>
      <c r="AV157" s="44"/>
      <c r="AW157" s="44"/>
      <c r="AX157" s="44"/>
      <c r="AY157" s="44"/>
      <c r="AZ157" s="44"/>
      <c r="BA157" s="36"/>
    </row>
    <row r="158" spans="1:53" ht="12.6" customHeight="1">
      <c r="A158" s="44" t="s">
        <v>29</v>
      </c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8" t="s">
        <v>69</v>
      </c>
      <c r="M158" s="44" t="s">
        <v>26</v>
      </c>
      <c r="N158" s="48"/>
      <c r="O158" s="44">
        <v>2</v>
      </c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83"/>
      <c r="AB158" s="50"/>
      <c r="AC158" s="50"/>
      <c r="AD158" s="50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51"/>
      <c r="AU158" s="44"/>
      <c r="AV158" s="44"/>
      <c r="AW158" s="44"/>
      <c r="AX158" s="44"/>
      <c r="AY158" s="44"/>
      <c r="AZ158" s="44"/>
      <c r="BA158" s="36"/>
    </row>
    <row r="159" spans="1:53" ht="12.6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8">
        <v>1</v>
      </c>
      <c r="M159" s="44" t="s">
        <v>26</v>
      </c>
      <c r="N159" s="48"/>
      <c r="O159" s="44" t="s">
        <v>69</v>
      </c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83"/>
      <c r="AB159" s="50"/>
      <c r="AC159" s="50"/>
      <c r="AD159" s="50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51"/>
      <c r="AU159" s="44"/>
      <c r="AV159" s="44"/>
      <c r="AW159" s="44"/>
      <c r="AX159" s="44"/>
      <c r="AY159" s="44"/>
      <c r="AZ159" s="44"/>
      <c r="BA159" s="36"/>
    </row>
    <row r="160" spans="1:53" ht="12.6" customHeight="1">
      <c r="A160" s="44"/>
      <c r="B160" s="44"/>
      <c r="C160" s="44" t="s">
        <v>50</v>
      </c>
      <c r="D160" s="44"/>
      <c r="E160" s="44"/>
      <c r="F160" s="44"/>
      <c r="G160" s="44"/>
      <c r="H160" s="44"/>
      <c r="I160" s="44"/>
      <c r="J160" s="44"/>
      <c r="K160" s="44"/>
      <c r="L160" s="48" t="s">
        <v>69</v>
      </c>
      <c r="M160" s="44" t="s">
        <v>26</v>
      </c>
      <c r="N160" s="48"/>
      <c r="O160" s="44">
        <v>2</v>
      </c>
      <c r="P160" s="44"/>
      <c r="Q160" s="44"/>
      <c r="R160" s="44"/>
      <c r="S160" s="44"/>
      <c r="T160" s="44" t="s">
        <v>42</v>
      </c>
      <c r="U160" s="44"/>
      <c r="V160" s="44"/>
      <c r="W160" s="44"/>
      <c r="X160" s="44"/>
      <c r="Y160" s="44"/>
      <c r="Z160" s="44"/>
      <c r="AA160" s="83"/>
      <c r="AB160" s="50"/>
      <c r="AC160" s="50"/>
      <c r="AD160" s="50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51"/>
      <c r="AU160" s="44"/>
      <c r="AV160" s="44"/>
      <c r="AW160" s="44"/>
      <c r="AX160" s="44"/>
      <c r="AY160" s="44"/>
      <c r="AZ160" s="44"/>
      <c r="BA160" s="36"/>
    </row>
    <row r="161" spans="1:53" ht="12.6" customHeight="1">
      <c r="A161" s="44"/>
      <c r="B161" s="44"/>
      <c r="C161" s="44" t="s">
        <v>48</v>
      </c>
      <c r="D161" s="44"/>
      <c r="E161" s="44"/>
      <c r="F161" s="44"/>
      <c r="G161" s="44"/>
      <c r="H161" s="44"/>
      <c r="I161" s="44" t="s">
        <v>69</v>
      </c>
      <c r="J161" s="44"/>
      <c r="K161" s="44"/>
      <c r="L161" s="48" t="s">
        <v>69</v>
      </c>
      <c r="M161" s="44" t="s">
        <v>26</v>
      </c>
      <c r="N161" s="48"/>
      <c r="O161" s="44">
        <v>2</v>
      </c>
      <c r="P161" s="44"/>
      <c r="Q161" s="44"/>
      <c r="R161" s="44">
        <v>1</v>
      </c>
      <c r="S161" s="44"/>
      <c r="T161" s="44" t="s">
        <v>41</v>
      </c>
      <c r="U161" s="44"/>
      <c r="V161" s="44"/>
      <c r="W161" s="44"/>
      <c r="X161" s="44"/>
      <c r="Y161" s="44"/>
      <c r="Z161" s="44"/>
      <c r="AA161" s="83"/>
      <c r="AB161" s="50"/>
      <c r="AC161" s="50"/>
      <c r="AD161" s="50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51"/>
      <c r="AU161" s="44"/>
      <c r="AV161" s="44"/>
      <c r="AW161" s="44"/>
      <c r="AX161" s="44"/>
      <c r="AY161" s="44"/>
      <c r="AZ161" s="44"/>
      <c r="BA161" s="36"/>
    </row>
    <row r="162" spans="1:53" ht="12.6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8" t="s">
        <v>69</v>
      </c>
      <c r="M162" s="44" t="s">
        <v>26</v>
      </c>
      <c r="N162" s="48"/>
      <c r="O162" s="44">
        <v>2</v>
      </c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83"/>
      <c r="AB162" s="50"/>
      <c r="AC162" s="50"/>
      <c r="AD162" s="50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51"/>
      <c r="AU162" s="44"/>
      <c r="AV162" s="44"/>
      <c r="AW162" s="44"/>
      <c r="AX162" s="44"/>
      <c r="AY162" s="44"/>
      <c r="AZ162" s="44"/>
      <c r="BA162" s="36"/>
    </row>
    <row r="163" spans="1:53" ht="12.6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8">
        <v>0</v>
      </c>
      <c r="M163" s="44" t="s">
        <v>26</v>
      </c>
      <c r="N163" s="48"/>
      <c r="O163" s="44">
        <v>0</v>
      </c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83"/>
      <c r="AB163" s="50"/>
      <c r="AC163" s="50"/>
      <c r="AD163" s="50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51"/>
      <c r="AU163" s="44"/>
      <c r="AV163" s="44"/>
      <c r="AW163" s="44"/>
      <c r="AX163" s="44"/>
      <c r="AY163" s="44"/>
      <c r="AZ163" s="44"/>
      <c r="BA163" s="36"/>
    </row>
    <row r="164" spans="1:53" ht="12.6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8">
        <v>0</v>
      </c>
      <c r="M164" s="44" t="s">
        <v>26</v>
      </c>
      <c r="N164" s="48"/>
      <c r="O164" s="44">
        <v>0</v>
      </c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83"/>
      <c r="AB164" s="50"/>
      <c r="AC164" s="50"/>
      <c r="AD164" s="50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51"/>
      <c r="AU164" s="44"/>
      <c r="AV164" s="44"/>
      <c r="AW164" s="44"/>
      <c r="AX164" s="44"/>
      <c r="AY164" s="44"/>
      <c r="AZ164" s="44"/>
      <c r="BA164" s="36"/>
    </row>
    <row r="165" spans="1:53" ht="12.6" customHeight="1" thickBot="1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80"/>
      <c r="M165" s="79"/>
      <c r="N165" s="80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84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  <c r="AS165" s="79"/>
      <c r="AT165" s="81"/>
      <c r="AU165" s="79"/>
      <c r="AV165" s="79"/>
      <c r="AW165" s="79"/>
      <c r="AX165" s="79"/>
      <c r="AY165" s="79"/>
      <c r="AZ165" s="79"/>
      <c r="BA165" s="36"/>
    </row>
    <row r="166" spans="1:53" ht="12.6" customHeight="1" thickTop="1">
      <c r="A166" s="44">
        <v>10</v>
      </c>
      <c r="B166" s="44"/>
      <c r="C166" s="44"/>
      <c r="D166" s="44" t="s">
        <v>36</v>
      </c>
      <c r="E166" s="44"/>
      <c r="F166" s="44"/>
      <c r="G166" s="44"/>
      <c r="H166" s="44"/>
      <c r="I166" s="44"/>
      <c r="J166" s="44"/>
      <c r="K166" s="44"/>
      <c r="L166" s="48"/>
      <c r="M166" s="44"/>
      <c r="N166" s="48"/>
      <c r="O166" s="44"/>
      <c r="P166" s="44"/>
      <c r="Q166" s="44"/>
      <c r="R166" s="44"/>
      <c r="S166" s="44"/>
      <c r="T166" s="44" t="s">
        <v>22</v>
      </c>
      <c r="U166" s="44">
        <v>4</v>
      </c>
      <c r="V166" s="44" t="s">
        <v>2</v>
      </c>
      <c r="W166" s="44"/>
      <c r="X166" s="44" t="s">
        <v>23</v>
      </c>
      <c r="Y166" s="44"/>
      <c r="Z166" s="44"/>
      <c r="AA166" s="83">
        <v>11</v>
      </c>
      <c r="AB166" s="50"/>
      <c r="AC166" s="50" t="s">
        <v>36</v>
      </c>
      <c r="AD166" s="50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51" t="s">
        <v>22</v>
      </c>
      <c r="AU166" s="44">
        <v>5</v>
      </c>
      <c r="AV166" s="44" t="s">
        <v>2</v>
      </c>
      <c r="AW166" s="44"/>
      <c r="AX166" s="44" t="s">
        <v>23</v>
      </c>
      <c r="AY166" s="44"/>
      <c r="AZ166" s="44"/>
      <c r="BA166" s="36"/>
    </row>
    <row r="167" spans="1:53" ht="12.6" customHeight="1">
      <c r="A167" s="44"/>
      <c r="B167" s="44"/>
      <c r="C167" s="44"/>
      <c r="D167" s="44"/>
      <c r="E167" s="44" t="s">
        <v>22</v>
      </c>
      <c r="F167" s="44" t="s">
        <v>67</v>
      </c>
      <c r="G167" s="44"/>
      <c r="H167" s="44" t="s">
        <v>2</v>
      </c>
      <c r="I167" s="44" t="s">
        <v>0</v>
      </c>
      <c r="J167" s="44"/>
      <c r="K167" s="44" t="s">
        <v>65</v>
      </c>
      <c r="L167" s="48"/>
      <c r="M167" s="44"/>
      <c r="N167" s="48" t="s">
        <v>26</v>
      </c>
      <c r="O167" s="44"/>
      <c r="P167" s="44">
        <v>1</v>
      </c>
      <c r="Q167" s="44"/>
      <c r="R167" s="44"/>
      <c r="S167" s="44" t="s">
        <v>22</v>
      </c>
      <c r="T167" s="44" t="s">
        <v>81</v>
      </c>
      <c r="U167" s="44"/>
      <c r="V167" s="44" t="s">
        <v>2</v>
      </c>
      <c r="W167" s="44" t="s">
        <v>0</v>
      </c>
      <c r="X167" s="44"/>
      <c r="Y167" s="44"/>
      <c r="Z167" s="44"/>
      <c r="AA167" s="83"/>
      <c r="AB167" s="50"/>
      <c r="AC167" s="50"/>
      <c r="AD167" s="50"/>
      <c r="AE167" s="44" t="s">
        <v>22</v>
      </c>
      <c r="AF167" s="44" t="s">
        <v>66</v>
      </c>
      <c r="AG167" s="44"/>
      <c r="AH167" s="44" t="s">
        <v>2</v>
      </c>
      <c r="AI167" s="44" t="s">
        <v>25</v>
      </c>
      <c r="AJ167" s="44"/>
      <c r="AK167" s="44" t="s">
        <v>65</v>
      </c>
      <c r="AL167" s="44"/>
      <c r="AM167" s="44"/>
      <c r="AN167" s="44" t="s">
        <v>26</v>
      </c>
      <c r="AO167" s="44"/>
      <c r="AP167" s="44">
        <v>1</v>
      </c>
      <c r="AQ167" s="44"/>
      <c r="AR167" s="44"/>
      <c r="AS167" s="44" t="s">
        <v>22</v>
      </c>
      <c r="AT167" s="51" t="s">
        <v>68</v>
      </c>
      <c r="AU167" s="44"/>
      <c r="AV167" s="44" t="s">
        <v>2</v>
      </c>
      <c r="AW167" s="44" t="s">
        <v>25</v>
      </c>
      <c r="AX167" s="44"/>
      <c r="AY167" s="44"/>
      <c r="AZ167" s="44"/>
      <c r="BA167" s="36"/>
    </row>
    <row r="168" spans="1:53" ht="12.6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8"/>
      <c r="M168" s="44"/>
      <c r="N168" s="48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83"/>
      <c r="AB168" s="50"/>
      <c r="AC168" s="50"/>
      <c r="AD168" s="50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51"/>
      <c r="AU168" s="44"/>
      <c r="AV168" s="44"/>
      <c r="AW168" s="44"/>
      <c r="AX168" s="44"/>
      <c r="AY168" s="44"/>
      <c r="AZ168" s="44"/>
      <c r="BA168" s="36"/>
    </row>
    <row r="169" spans="1:53" ht="12.6" customHeight="1">
      <c r="A169" s="44" t="s">
        <v>24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8">
        <v>0</v>
      </c>
      <c r="M169" s="44" t="s">
        <v>26</v>
      </c>
      <c r="N169" s="48"/>
      <c r="O169" s="44" t="s">
        <v>69</v>
      </c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83"/>
      <c r="AB169" s="50" t="s">
        <v>24</v>
      </c>
      <c r="AC169" s="50"/>
      <c r="AD169" s="50"/>
      <c r="AE169" s="44"/>
      <c r="AF169" s="44"/>
      <c r="AG169" s="44"/>
      <c r="AH169" s="44"/>
      <c r="AI169" s="44"/>
      <c r="AJ169" s="44"/>
      <c r="AK169" s="44"/>
      <c r="AL169" s="44" t="s">
        <v>69</v>
      </c>
      <c r="AM169" s="44" t="s">
        <v>26</v>
      </c>
      <c r="AN169" s="44"/>
      <c r="AO169" s="44">
        <v>0</v>
      </c>
      <c r="AP169" s="44"/>
      <c r="AQ169" s="44"/>
      <c r="AR169" s="44"/>
      <c r="AS169" s="44"/>
      <c r="AT169" s="51"/>
      <c r="AU169" s="44"/>
      <c r="AV169" s="44"/>
      <c r="AW169" s="44"/>
      <c r="AX169" s="44"/>
      <c r="AY169" s="44"/>
      <c r="AZ169" s="44"/>
      <c r="BA169" s="36"/>
    </row>
    <row r="170" spans="1:53" ht="12.6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8">
        <v>1</v>
      </c>
      <c r="M170" s="44" t="s">
        <v>26</v>
      </c>
      <c r="N170" s="48"/>
      <c r="O170" s="44" t="s">
        <v>69</v>
      </c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83"/>
      <c r="AB170" s="50"/>
      <c r="AC170" s="50"/>
      <c r="AD170" s="50"/>
      <c r="AE170" s="44"/>
      <c r="AF170" s="44"/>
      <c r="AG170" s="44"/>
      <c r="AH170" s="44"/>
      <c r="AI170" s="44"/>
      <c r="AJ170" s="44"/>
      <c r="AK170" s="44"/>
      <c r="AL170" s="44" t="s">
        <v>69</v>
      </c>
      <c r="AM170" s="44" t="s">
        <v>26</v>
      </c>
      <c r="AN170" s="44"/>
      <c r="AO170" s="44">
        <v>2</v>
      </c>
      <c r="AP170" s="44"/>
      <c r="AQ170" s="44"/>
      <c r="AR170" s="44"/>
      <c r="AS170" s="44"/>
      <c r="AT170" s="51"/>
      <c r="AU170" s="44"/>
      <c r="AV170" s="44"/>
      <c r="AW170" s="44"/>
      <c r="AX170" s="44"/>
      <c r="AY170" s="44"/>
      <c r="AZ170" s="44"/>
      <c r="BA170" s="36"/>
    </row>
    <row r="171" spans="1:53" ht="12.6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8">
        <v>1</v>
      </c>
      <c r="M171" s="44" t="s">
        <v>26</v>
      </c>
      <c r="N171" s="48"/>
      <c r="O171" s="44" t="s">
        <v>69</v>
      </c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83"/>
      <c r="AB171" s="50"/>
      <c r="AC171" s="50"/>
      <c r="AD171" s="50"/>
      <c r="AE171" s="44"/>
      <c r="AF171" s="44"/>
      <c r="AG171" s="44"/>
      <c r="AH171" s="44"/>
      <c r="AI171" s="44"/>
      <c r="AJ171" s="44"/>
      <c r="AK171" s="44"/>
      <c r="AL171" s="44">
        <v>1</v>
      </c>
      <c r="AM171" s="44" t="s">
        <v>26</v>
      </c>
      <c r="AN171" s="44"/>
      <c r="AO171" s="44" t="s">
        <v>69</v>
      </c>
      <c r="AP171" s="44"/>
      <c r="AQ171" s="44"/>
      <c r="AR171" s="44"/>
      <c r="AS171" s="44"/>
      <c r="AT171" s="51"/>
      <c r="AU171" s="44"/>
      <c r="AV171" s="44"/>
      <c r="AW171" s="44"/>
      <c r="AX171" s="44"/>
      <c r="AY171" s="44"/>
      <c r="AZ171" s="44"/>
      <c r="BA171" s="36"/>
    </row>
    <row r="172" spans="1:53" ht="12.6" customHeight="1">
      <c r="A172" s="44"/>
      <c r="B172" s="44"/>
      <c r="C172" s="44" t="s">
        <v>51</v>
      </c>
      <c r="D172" s="44"/>
      <c r="E172" s="44"/>
      <c r="F172" s="44"/>
      <c r="G172" s="44"/>
      <c r="H172" s="44"/>
      <c r="I172" s="44">
        <v>3</v>
      </c>
      <c r="J172" s="44"/>
      <c r="K172" s="44"/>
      <c r="L172" s="48" t="s">
        <v>69</v>
      </c>
      <c r="M172" s="44" t="s">
        <v>26</v>
      </c>
      <c r="N172" s="48"/>
      <c r="O172" s="44">
        <v>2</v>
      </c>
      <c r="P172" s="44"/>
      <c r="Q172" s="44"/>
      <c r="R172" s="44" t="s">
        <v>69</v>
      </c>
      <c r="S172" s="44"/>
      <c r="T172" s="44" t="s">
        <v>84</v>
      </c>
      <c r="U172" s="44"/>
      <c r="V172" s="44"/>
      <c r="W172" s="44"/>
      <c r="X172" s="44"/>
      <c r="Y172" s="44"/>
      <c r="Z172" s="44"/>
      <c r="AA172" s="83"/>
      <c r="AB172" s="50"/>
      <c r="AC172" s="50" t="s">
        <v>73</v>
      </c>
      <c r="AD172" s="50"/>
      <c r="AE172" s="44"/>
      <c r="AF172" s="44"/>
      <c r="AG172" s="44"/>
      <c r="AH172" s="44"/>
      <c r="AI172" s="44" t="s">
        <v>69</v>
      </c>
      <c r="AJ172" s="44"/>
      <c r="AK172" s="44"/>
      <c r="AL172" s="44" t="s">
        <v>69</v>
      </c>
      <c r="AM172" s="44" t="s">
        <v>26</v>
      </c>
      <c r="AN172" s="44"/>
      <c r="AO172" s="44">
        <v>2</v>
      </c>
      <c r="AP172" s="44"/>
      <c r="AQ172" s="44"/>
      <c r="AR172" s="44">
        <v>1</v>
      </c>
      <c r="AS172" s="44"/>
      <c r="AT172" s="51" t="s">
        <v>38</v>
      </c>
      <c r="AU172" s="44"/>
      <c r="AV172" s="44"/>
      <c r="AW172" s="44"/>
      <c r="AX172" s="44"/>
      <c r="AY172" s="44"/>
      <c r="AZ172" s="44"/>
      <c r="BA172" s="36"/>
    </row>
    <row r="173" spans="1:53" ht="12.6" customHeight="1">
      <c r="A173" s="44"/>
      <c r="B173" s="44"/>
      <c r="C173" s="44" t="s">
        <v>53</v>
      </c>
      <c r="D173" s="44"/>
      <c r="E173" s="44"/>
      <c r="F173" s="44"/>
      <c r="G173" s="44"/>
      <c r="H173" s="44"/>
      <c r="I173" s="44"/>
      <c r="J173" s="44"/>
      <c r="K173" s="44"/>
      <c r="L173" s="48" t="s">
        <v>69</v>
      </c>
      <c r="M173" s="44" t="s">
        <v>26</v>
      </c>
      <c r="N173" s="48"/>
      <c r="O173" s="44">
        <v>2</v>
      </c>
      <c r="P173" s="44"/>
      <c r="Q173" s="44"/>
      <c r="R173" s="44"/>
      <c r="S173" s="44"/>
      <c r="T173" s="44" t="s">
        <v>83</v>
      </c>
      <c r="U173" s="44"/>
      <c r="V173" s="44"/>
      <c r="W173" s="44"/>
      <c r="X173" s="44"/>
      <c r="Y173" s="44"/>
      <c r="Z173" s="44"/>
      <c r="AA173" s="83"/>
      <c r="AB173" s="50"/>
      <c r="AC173" s="50" t="s">
        <v>74</v>
      </c>
      <c r="AD173" s="50"/>
      <c r="AE173" s="44"/>
      <c r="AF173" s="44"/>
      <c r="AG173" s="44"/>
      <c r="AH173" s="44"/>
      <c r="AI173" s="44"/>
      <c r="AJ173" s="44"/>
      <c r="AK173" s="44"/>
      <c r="AL173" s="44" t="s">
        <v>69</v>
      </c>
      <c r="AM173" s="44" t="s">
        <v>26</v>
      </c>
      <c r="AN173" s="44"/>
      <c r="AO173" s="44">
        <v>1</v>
      </c>
      <c r="AP173" s="44"/>
      <c r="AQ173" s="44"/>
      <c r="AR173" s="44"/>
      <c r="AS173" s="44"/>
      <c r="AT173" s="51" t="s">
        <v>39</v>
      </c>
      <c r="AU173" s="44"/>
      <c r="AV173" s="44"/>
      <c r="AW173" s="44"/>
      <c r="AX173" s="44"/>
      <c r="AY173" s="44"/>
      <c r="AZ173" s="44"/>
      <c r="BA173" s="36"/>
    </row>
    <row r="174" spans="1:53" ht="12.6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8" t="s">
        <v>69</v>
      </c>
      <c r="M174" s="44" t="s">
        <v>26</v>
      </c>
      <c r="N174" s="48"/>
      <c r="O174" s="44">
        <v>0</v>
      </c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83"/>
      <c r="AB174" s="50"/>
      <c r="AC174" s="50"/>
      <c r="AD174" s="50"/>
      <c r="AE174" s="44"/>
      <c r="AF174" s="44"/>
      <c r="AG174" s="44"/>
      <c r="AH174" s="44"/>
      <c r="AI174" s="44"/>
      <c r="AJ174" s="44"/>
      <c r="AK174" s="44"/>
      <c r="AL174" s="44">
        <v>0</v>
      </c>
      <c r="AM174" s="44" t="s">
        <v>26</v>
      </c>
      <c r="AN174" s="44"/>
      <c r="AO174" s="44">
        <v>0</v>
      </c>
      <c r="AP174" s="44"/>
      <c r="AQ174" s="44"/>
      <c r="AR174" s="44"/>
      <c r="AS174" s="44"/>
      <c r="AT174" s="51"/>
      <c r="AU174" s="44"/>
      <c r="AV174" s="44"/>
      <c r="AW174" s="44"/>
      <c r="AX174" s="44"/>
      <c r="AY174" s="44"/>
      <c r="AZ174" s="44"/>
      <c r="BA174" s="36"/>
    </row>
    <row r="175" spans="1:53" ht="12.6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8">
        <v>5</v>
      </c>
      <c r="M175" s="44" t="s">
        <v>26</v>
      </c>
      <c r="N175" s="48"/>
      <c r="O175" s="44" t="s">
        <v>70</v>
      </c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83"/>
      <c r="AB175" s="50"/>
      <c r="AC175" s="50"/>
      <c r="AD175" s="50"/>
      <c r="AE175" s="44"/>
      <c r="AF175" s="44"/>
      <c r="AG175" s="44"/>
      <c r="AH175" s="44"/>
      <c r="AI175" s="44"/>
      <c r="AJ175" s="44"/>
      <c r="AK175" s="44"/>
      <c r="AL175" s="44">
        <v>0</v>
      </c>
      <c r="AM175" s="44" t="s">
        <v>26</v>
      </c>
      <c r="AN175" s="44"/>
      <c r="AO175" s="44">
        <v>0</v>
      </c>
      <c r="AP175" s="44"/>
      <c r="AQ175" s="44"/>
      <c r="AR175" s="44"/>
      <c r="AS175" s="44"/>
      <c r="AT175" s="51"/>
      <c r="AU175" s="44"/>
      <c r="AV175" s="44"/>
      <c r="AW175" s="44"/>
      <c r="AX175" s="44"/>
      <c r="AY175" s="44"/>
      <c r="AZ175" s="44"/>
      <c r="BA175" s="36"/>
    </row>
    <row r="176" spans="1:53" ht="12.6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8"/>
      <c r="M176" s="44"/>
      <c r="N176" s="48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83"/>
      <c r="AB176" s="50"/>
      <c r="AC176" s="50"/>
      <c r="AD176" s="50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51"/>
      <c r="AU176" s="44"/>
      <c r="AV176" s="44"/>
      <c r="AW176" s="44"/>
      <c r="AX176" s="44"/>
      <c r="AY176" s="44"/>
      <c r="AZ176" s="44"/>
      <c r="BA176" s="36"/>
    </row>
    <row r="177" spans="1:53" ht="12.6" customHeight="1">
      <c r="A177" s="44" t="s">
        <v>28</v>
      </c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8" t="s">
        <v>69</v>
      </c>
      <c r="M177" s="44" t="s">
        <v>26</v>
      </c>
      <c r="N177" s="48"/>
      <c r="O177" s="44">
        <v>0</v>
      </c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83"/>
      <c r="AB177" s="50" t="s">
        <v>28</v>
      </c>
      <c r="AC177" s="50"/>
      <c r="AD177" s="50"/>
      <c r="AE177" s="44"/>
      <c r="AF177" s="44"/>
      <c r="AG177" s="44"/>
      <c r="AH177" s="44"/>
      <c r="AI177" s="44"/>
      <c r="AJ177" s="44"/>
      <c r="AK177" s="44"/>
      <c r="AL177" s="44">
        <v>1</v>
      </c>
      <c r="AM177" s="44" t="s">
        <v>26</v>
      </c>
      <c r="AN177" s="44"/>
      <c r="AO177" s="44" t="s">
        <v>69</v>
      </c>
      <c r="AP177" s="44"/>
      <c r="AQ177" s="44"/>
      <c r="AR177" s="44"/>
      <c r="AS177" s="44"/>
      <c r="AT177" s="51"/>
      <c r="AU177" s="44"/>
      <c r="AV177" s="44"/>
      <c r="AW177" s="44"/>
      <c r="AX177" s="44"/>
      <c r="AY177" s="44"/>
      <c r="AZ177" s="44"/>
      <c r="BA177" s="36"/>
    </row>
    <row r="178" spans="1:53" ht="12.6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8" t="s">
        <v>69</v>
      </c>
      <c r="M178" s="44" t="s">
        <v>26</v>
      </c>
      <c r="N178" s="48"/>
      <c r="O178" s="44">
        <v>2</v>
      </c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83"/>
      <c r="AB178" s="50"/>
      <c r="AC178" s="50"/>
      <c r="AD178" s="50"/>
      <c r="AE178" s="44"/>
      <c r="AF178" s="44"/>
      <c r="AG178" s="44"/>
      <c r="AH178" s="44"/>
      <c r="AI178" s="44"/>
      <c r="AJ178" s="44"/>
      <c r="AK178" s="44"/>
      <c r="AL178" s="44" t="s">
        <v>69</v>
      </c>
      <c r="AM178" s="44" t="s">
        <v>26</v>
      </c>
      <c r="AN178" s="44"/>
      <c r="AO178" s="44">
        <v>1</v>
      </c>
      <c r="AP178" s="44"/>
      <c r="AQ178" s="44"/>
      <c r="AR178" s="44"/>
      <c r="AS178" s="44"/>
      <c r="AT178" s="51"/>
      <c r="AU178" s="44"/>
      <c r="AV178" s="44"/>
      <c r="AW178" s="44"/>
      <c r="AX178" s="44"/>
      <c r="AY178" s="44"/>
      <c r="AZ178" s="44"/>
      <c r="BA178" s="36"/>
    </row>
    <row r="179" spans="1:53" ht="12.6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8" t="s">
        <v>69</v>
      </c>
      <c r="M179" s="44" t="s">
        <v>26</v>
      </c>
      <c r="N179" s="48"/>
      <c r="O179" s="44">
        <v>1</v>
      </c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83"/>
      <c r="AB179" s="50"/>
      <c r="AC179" s="50"/>
      <c r="AD179" s="50"/>
      <c r="AE179" s="44"/>
      <c r="AF179" s="44"/>
      <c r="AG179" s="44"/>
      <c r="AH179" s="44"/>
      <c r="AI179" s="44"/>
      <c r="AJ179" s="44"/>
      <c r="AK179" s="44"/>
      <c r="AL179" s="44" t="s">
        <v>69</v>
      </c>
      <c r="AM179" s="44" t="s">
        <v>26</v>
      </c>
      <c r="AN179" s="44"/>
      <c r="AO179" s="44">
        <v>2</v>
      </c>
      <c r="AP179" s="44"/>
      <c r="AQ179" s="44"/>
      <c r="AR179" s="44"/>
      <c r="AS179" s="44"/>
      <c r="AT179" s="51"/>
      <c r="AU179" s="44"/>
      <c r="AV179" s="44"/>
      <c r="AW179" s="44"/>
      <c r="AX179" s="44"/>
      <c r="AY179" s="44"/>
      <c r="AZ179" s="44"/>
      <c r="BA179" s="36"/>
    </row>
    <row r="180" spans="1:53" ht="12.6" customHeight="1">
      <c r="A180" s="44"/>
      <c r="B180" s="44"/>
      <c r="C180" s="44" t="s">
        <v>60</v>
      </c>
      <c r="D180" s="44"/>
      <c r="E180" s="44"/>
      <c r="F180" s="44"/>
      <c r="G180" s="44"/>
      <c r="H180" s="44"/>
      <c r="I180" s="44" t="s">
        <v>69</v>
      </c>
      <c r="J180" s="44"/>
      <c r="K180" s="44"/>
      <c r="L180" s="48" t="s">
        <v>69</v>
      </c>
      <c r="M180" s="44" t="s">
        <v>26</v>
      </c>
      <c r="N180" s="48"/>
      <c r="O180" s="44">
        <v>0</v>
      </c>
      <c r="P180" s="44"/>
      <c r="Q180" s="44"/>
      <c r="R180" s="44">
        <v>0</v>
      </c>
      <c r="S180" s="44"/>
      <c r="T180" s="44" t="s">
        <v>82</v>
      </c>
      <c r="U180" s="44"/>
      <c r="V180" s="44"/>
      <c r="W180" s="44"/>
      <c r="X180" s="44"/>
      <c r="Y180" s="44"/>
      <c r="Z180" s="44"/>
      <c r="AA180" s="83"/>
      <c r="AB180" s="50"/>
      <c r="AC180" s="50" t="s">
        <v>75</v>
      </c>
      <c r="AD180" s="50"/>
      <c r="AE180" s="44"/>
      <c r="AF180" s="44"/>
      <c r="AG180" s="44"/>
      <c r="AH180" s="44"/>
      <c r="AI180" s="44">
        <v>2</v>
      </c>
      <c r="AJ180" s="44"/>
      <c r="AK180" s="44"/>
      <c r="AL180" s="44">
        <v>2</v>
      </c>
      <c r="AM180" s="44" t="s">
        <v>26</v>
      </c>
      <c r="AN180" s="44"/>
      <c r="AO180" s="44" t="s">
        <v>69</v>
      </c>
      <c r="AP180" s="44"/>
      <c r="AQ180" s="44"/>
      <c r="AR180" s="44" t="s">
        <v>69</v>
      </c>
      <c r="AS180" s="44"/>
      <c r="AT180" s="51" t="s">
        <v>40</v>
      </c>
      <c r="AU180" s="44"/>
      <c r="AV180" s="44"/>
      <c r="AW180" s="44"/>
      <c r="AX180" s="44"/>
      <c r="AY180" s="44"/>
      <c r="AZ180" s="44"/>
      <c r="BA180" s="36"/>
    </row>
    <row r="181" spans="1:53" ht="12.6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8">
        <v>0</v>
      </c>
      <c r="M181" s="44" t="s">
        <v>26</v>
      </c>
      <c r="N181" s="48"/>
      <c r="O181" s="44">
        <v>0</v>
      </c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83"/>
      <c r="AB181" s="50"/>
      <c r="AC181" s="50"/>
      <c r="AD181" s="50"/>
      <c r="AE181" s="44"/>
      <c r="AF181" s="44"/>
      <c r="AG181" s="44"/>
      <c r="AH181" s="44"/>
      <c r="AI181" s="44"/>
      <c r="AJ181" s="44"/>
      <c r="AK181" s="44"/>
      <c r="AL181" s="44">
        <v>2</v>
      </c>
      <c r="AM181" s="44" t="s">
        <v>26</v>
      </c>
      <c r="AN181" s="44"/>
      <c r="AO181" s="44" t="s">
        <v>69</v>
      </c>
      <c r="AP181" s="44"/>
      <c r="AQ181" s="44"/>
      <c r="AR181" s="44"/>
      <c r="AS181" s="44"/>
      <c r="AT181" s="51"/>
      <c r="AU181" s="44"/>
      <c r="AV181" s="44"/>
      <c r="AW181" s="44"/>
      <c r="AX181" s="44"/>
      <c r="AY181" s="44"/>
      <c r="AZ181" s="44"/>
      <c r="BA181" s="36"/>
    </row>
    <row r="182" spans="1:53" ht="12.6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8">
        <v>0</v>
      </c>
      <c r="M182" s="44" t="s">
        <v>26</v>
      </c>
      <c r="N182" s="48"/>
      <c r="O182" s="44">
        <v>0</v>
      </c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83"/>
      <c r="AB182" s="50"/>
      <c r="AC182" s="50"/>
      <c r="AD182" s="50"/>
      <c r="AE182" s="44"/>
      <c r="AF182" s="44"/>
      <c r="AG182" s="44"/>
      <c r="AH182" s="44"/>
      <c r="AI182" s="44"/>
      <c r="AJ182" s="44"/>
      <c r="AK182" s="44"/>
      <c r="AL182" s="44">
        <v>1</v>
      </c>
      <c r="AM182" s="44" t="s">
        <v>26</v>
      </c>
      <c r="AN182" s="44"/>
      <c r="AO182" s="44" t="s">
        <v>69</v>
      </c>
      <c r="AP182" s="44"/>
      <c r="AQ182" s="44"/>
      <c r="AR182" s="44"/>
      <c r="AS182" s="44"/>
      <c r="AT182" s="51"/>
      <c r="AU182" s="44"/>
      <c r="AV182" s="44"/>
      <c r="AW182" s="44"/>
      <c r="AX182" s="44"/>
      <c r="AY182" s="44"/>
      <c r="AZ182" s="44"/>
      <c r="BA182" s="36"/>
    </row>
    <row r="183" spans="1:53" ht="12.6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8">
        <v>0</v>
      </c>
      <c r="M183" s="44" t="s">
        <v>26</v>
      </c>
      <c r="N183" s="48"/>
      <c r="O183" s="44">
        <v>0</v>
      </c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83"/>
      <c r="AB183" s="50"/>
      <c r="AC183" s="50"/>
      <c r="AD183" s="50"/>
      <c r="AE183" s="44"/>
      <c r="AF183" s="44"/>
      <c r="AG183" s="44"/>
      <c r="AH183" s="44"/>
      <c r="AI183" s="44"/>
      <c r="AJ183" s="44"/>
      <c r="AK183" s="44"/>
      <c r="AL183" s="44">
        <v>0</v>
      </c>
      <c r="AM183" s="44" t="s">
        <v>26</v>
      </c>
      <c r="AN183" s="44"/>
      <c r="AO183" s="44">
        <v>0</v>
      </c>
      <c r="AP183" s="44"/>
      <c r="AQ183" s="44"/>
      <c r="AR183" s="44"/>
      <c r="AS183" s="44"/>
      <c r="AT183" s="51"/>
      <c r="AU183" s="44"/>
      <c r="AV183" s="44"/>
      <c r="AW183" s="44"/>
      <c r="AX183" s="44"/>
      <c r="AY183" s="44"/>
      <c r="AZ183" s="44"/>
      <c r="BA183" s="36"/>
    </row>
    <row r="184" spans="1:53" ht="12.6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8"/>
      <c r="M184" s="44"/>
      <c r="N184" s="48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83"/>
      <c r="AB184" s="50"/>
      <c r="AC184" s="50"/>
      <c r="AD184" s="50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51"/>
      <c r="AU184" s="44"/>
      <c r="AV184" s="44"/>
      <c r="AW184" s="44"/>
      <c r="AX184" s="44"/>
      <c r="AY184" s="44"/>
      <c r="AZ184" s="44"/>
      <c r="BA184" s="36"/>
    </row>
    <row r="185" spans="1:53" ht="12.6" customHeight="1">
      <c r="A185" s="44" t="s">
        <v>29</v>
      </c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8">
        <v>2</v>
      </c>
      <c r="M185" s="44" t="s">
        <v>26</v>
      </c>
      <c r="N185" s="48"/>
      <c r="O185" s="44" t="s">
        <v>69</v>
      </c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83"/>
      <c r="AB185" s="50" t="s">
        <v>29</v>
      </c>
      <c r="AC185" s="50"/>
      <c r="AD185" s="50"/>
      <c r="AE185" s="44"/>
      <c r="AF185" s="44"/>
      <c r="AG185" s="44"/>
      <c r="AH185" s="44"/>
      <c r="AI185" s="44"/>
      <c r="AJ185" s="44"/>
      <c r="AK185" s="44"/>
      <c r="AL185" s="44" t="s">
        <v>69</v>
      </c>
      <c r="AM185" s="44" t="s">
        <v>26</v>
      </c>
      <c r="AN185" s="44"/>
      <c r="AO185" s="44">
        <v>1</v>
      </c>
      <c r="AP185" s="44"/>
      <c r="AQ185" s="44"/>
      <c r="AR185" s="44"/>
      <c r="AS185" s="44"/>
      <c r="AT185" s="51"/>
      <c r="AU185" s="44"/>
      <c r="AV185" s="44"/>
      <c r="AW185" s="44"/>
      <c r="AX185" s="44"/>
      <c r="AY185" s="44"/>
      <c r="AZ185" s="44"/>
      <c r="BA185" s="36"/>
    </row>
    <row r="186" spans="1:53" ht="12.6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8">
        <v>3</v>
      </c>
      <c r="M186" s="44" t="s">
        <v>26</v>
      </c>
      <c r="N186" s="48"/>
      <c r="O186" s="44" t="s">
        <v>72</v>
      </c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83"/>
      <c r="AB186" s="50"/>
      <c r="AC186" s="50"/>
      <c r="AD186" s="50"/>
      <c r="AE186" s="44"/>
      <c r="AF186" s="44"/>
      <c r="AG186" s="44"/>
      <c r="AH186" s="44"/>
      <c r="AI186" s="44"/>
      <c r="AJ186" s="44"/>
      <c r="AK186" s="44"/>
      <c r="AL186" s="44" t="s">
        <v>69</v>
      </c>
      <c r="AM186" s="44" t="s">
        <v>26</v>
      </c>
      <c r="AN186" s="44"/>
      <c r="AO186" s="44">
        <v>1</v>
      </c>
      <c r="AP186" s="44"/>
      <c r="AQ186" s="44"/>
      <c r="AR186" s="44"/>
      <c r="AS186" s="44"/>
      <c r="AT186" s="51"/>
      <c r="AU186" s="44"/>
      <c r="AV186" s="44"/>
      <c r="AW186" s="44"/>
      <c r="AX186" s="44"/>
      <c r="AY186" s="44"/>
      <c r="AZ186" s="44"/>
      <c r="BA186" s="36"/>
    </row>
    <row r="187" spans="1:53" ht="12.6" customHeight="1">
      <c r="A187" s="44"/>
      <c r="B187" s="44"/>
      <c r="C187" s="44" t="s">
        <v>61</v>
      </c>
      <c r="D187" s="44"/>
      <c r="E187" s="44"/>
      <c r="F187" s="44"/>
      <c r="G187" s="44"/>
      <c r="H187" s="44"/>
      <c r="I187" s="44"/>
      <c r="J187" s="44"/>
      <c r="K187" s="44"/>
      <c r="L187" s="48" t="s">
        <v>69</v>
      </c>
      <c r="M187" s="44" t="s">
        <v>26</v>
      </c>
      <c r="N187" s="48"/>
      <c r="O187" s="44">
        <v>0</v>
      </c>
      <c r="P187" s="44"/>
      <c r="Q187" s="44"/>
      <c r="R187" s="44"/>
      <c r="S187" s="44"/>
      <c r="T187" s="44" t="s">
        <v>85</v>
      </c>
      <c r="U187" s="44"/>
      <c r="V187" s="44"/>
      <c r="W187" s="44"/>
      <c r="X187" s="44"/>
      <c r="Y187" s="44"/>
      <c r="Z187" s="44"/>
      <c r="AA187" s="83"/>
      <c r="AB187" s="50"/>
      <c r="AC187" s="50" t="s">
        <v>77</v>
      </c>
      <c r="AD187" s="50"/>
      <c r="AE187" s="44"/>
      <c r="AF187" s="44"/>
      <c r="AG187" s="44"/>
      <c r="AH187" s="44"/>
      <c r="AI187" s="44"/>
      <c r="AJ187" s="44"/>
      <c r="AK187" s="44"/>
      <c r="AL187" s="44" t="s">
        <v>69</v>
      </c>
      <c r="AM187" s="44" t="s">
        <v>26</v>
      </c>
      <c r="AN187" s="44"/>
      <c r="AO187" s="44">
        <v>0</v>
      </c>
      <c r="AP187" s="44"/>
      <c r="AQ187" s="44"/>
      <c r="AR187" s="44"/>
      <c r="AS187" s="44"/>
      <c r="AT187" s="51" t="s">
        <v>42</v>
      </c>
      <c r="AU187" s="44"/>
      <c r="AV187" s="44"/>
      <c r="AW187" s="44"/>
      <c r="AX187" s="44"/>
      <c r="AY187" s="44"/>
      <c r="AZ187" s="44"/>
      <c r="BA187" s="36"/>
    </row>
    <row r="188" spans="1:53" ht="12.6" customHeight="1">
      <c r="A188" s="44"/>
      <c r="B188" s="44"/>
      <c r="C188" s="44" t="s">
        <v>52</v>
      </c>
      <c r="D188" s="44"/>
      <c r="E188" s="44"/>
      <c r="F188" s="44"/>
      <c r="G188" s="44"/>
      <c r="H188" s="44"/>
      <c r="I188" s="44" t="s">
        <v>69</v>
      </c>
      <c r="J188" s="44"/>
      <c r="K188" s="44"/>
      <c r="L188" s="48" t="s">
        <v>69</v>
      </c>
      <c r="M188" s="44" t="s">
        <v>26</v>
      </c>
      <c r="N188" s="48"/>
      <c r="O188" s="44">
        <v>0</v>
      </c>
      <c r="P188" s="44"/>
      <c r="Q188" s="44"/>
      <c r="R188" s="44">
        <v>3</v>
      </c>
      <c r="S188" s="44"/>
      <c r="T188" s="44" t="s">
        <v>86</v>
      </c>
      <c r="U188" s="44"/>
      <c r="V188" s="44"/>
      <c r="W188" s="44"/>
      <c r="X188" s="44"/>
      <c r="Y188" s="44"/>
      <c r="Z188" s="44"/>
      <c r="AA188" s="83"/>
      <c r="AB188" s="50"/>
      <c r="AC188" s="50" t="s">
        <v>78</v>
      </c>
      <c r="AD188" s="50"/>
      <c r="AE188" s="44"/>
      <c r="AF188" s="44"/>
      <c r="AG188" s="44"/>
      <c r="AH188" s="44"/>
      <c r="AI188" s="44" t="s">
        <v>69</v>
      </c>
      <c r="AJ188" s="44"/>
      <c r="AK188" s="44"/>
      <c r="AL188" s="44" t="s">
        <v>72</v>
      </c>
      <c r="AM188" s="44" t="s">
        <v>26</v>
      </c>
      <c r="AN188" s="44"/>
      <c r="AO188" s="44">
        <v>3</v>
      </c>
      <c r="AP188" s="44"/>
      <c r="AQ188" s="44"/>
      <c r="AR188" s="44"/>
      <c r="AS188" s="44"/>
      <c r="AT188" s="51" t="s">
        <v>41</v>
      </c>
      <c r="AU188" s="44"/>
      <c r="AV188" s="44"/>
      <c r="AW188" s="44"/>
      <c r="AX188" s="44"/>
      <c r="AY188" s="44"/>
      <c r="AZ188" s="44"/>
      <c r="BA188" s="36"/>
    </row>
    <row r="189" spans="1:53" ht="12.6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8" t="s">
        <v>69</v>
      </c>
      <c r="M189" s="44" t="s">
        <v>26</v>
      </c>
      <c r="N189" s="48"/>
      <c r="O189" s="44">
        <v>2</v>
      </c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83"/>
      <c r="AB189" s="50"/>
      <c r="AC189" s="50"/>
      <c r="AD189" s="50"/>
      <c r="AE189" s="44"/>
      <c r="AF189" s="44"/>
      <c r="AG189" s="44"/>
      <c r="AH189" s="44"/>
      <c r="AI189" s="44"/>
      <c r="AJ189" s="44"/>
      <c r="AK189" s="44"/>
      <c r="AL189" s="44">
        <v>0</v>
      </c>
      <c r="AM189" s="44" t="s">
        <v>26</v>
      </c>
      <c r="AN189" s="44"/>
      <c r="AO189" s="44">
        <v>0</v>
      </c>
      <c r="AP189" s="44"/>
      <c r="AQ189" s="44"/>
      <c r="AR189" s="44"/>
      <c r="AS189" s="44"/>
      <c r="AT189" s="51"/>
      <c r="AU189" s="44"/>
      <c r="AV189" s="44"/>
      <c r="AW189" s="44"/>
      <c r="AX189" s="44"/>
      <c r="AY189" s="44"/>
      <c r="AZ189" s="44"/>
      <c r="BA189" s="36"/>
    </row>
    <row r="190" spans="1:53" ht="12.6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8">
        <v>2</v>
      </c>
      <c r="M190" s="44" t="s">
        <v>26</v>
      </c>
      <c r="N190" s="48"/>
      <c r="O190" s="44" t="s">
        <v>69</v>
      </c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83"/>
      <c r="AB190" s="50"/>
      <c r="AC190" s="50"/>
      <c r="AD190" s="50"/>
      <c r="AE190" s="44"/>
      <c r="AF190" s="44"/>
      <c r="AG190" s="44"/>
      <c r="AH190" s="44"/>
      <c r="AI190" s="44"/>
      <c r="AJ190" s="44"/>
      <c r="AK190" s="44"/>
      <c r="AL190" s="44">
        <v>0</v>
      </c>
      <c r="AM190" s="44" t="s">
        <v>26</v>
      </c>
      <c r="AN190" s="44"/>
      <c r="AO190" s="44">
        <v>0</v>
      </c>
      <c r="AP190" s="44"/>
      <c r="AQ190" s="44"/>
      <c r="AR190" s="44"/>
      <c r="AS190" s="44"/>
      <c r="AT190" s="51"/>
      <c r="AU190" s="44"/>
      <c r="AV190" s="44"/>
      <c r="AW190" s="44"/>
      <c r="AX190" s="44"/>
      <c r="AY190" s="44"/>
      <c r="AZ190" s="44"/>
      <c r="BA190" s="36"/>
    </row>
    <row r="191" spans="1:53" ht="12.6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8" t="s">
        <v>76</v>
      </c>
      <c r="M191" s="44" t="s">
        <v>26</v>
      </c>
      <c r="N191" s="48"/>
      <c r="O191" s="44">
        <v>7</v>
      </c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83"/>
      <c r="AB191" s="50"/>
      <c r="AC191" s="50"/>
      <c r="AD191" s="50"/>
      <c r="AE191" s="44"/>
      <c r="AF191" s="44"/>
      <c r="AG191" s="44"/>
      <c r="AH191" s="44"/>
      <c r="AI191" s="44"/>
      <c r="AJ191" s="44"/>
      <c r="AK191" s="44"/>
      <c r="AL191" s="44">
        <v>0</v>
      </c>
      <c r="AM191" s="44" t="s">
        <v>26</v>
      </c>
      <c r="AN191" s="44"/>
      <c r="AO191" s="44">
        <v>0</v>
      </c>
      <c r="AP191" s="44"/>
      <c r="AQ191" s="44"/>
      <c r="AR191" s="44"/>
      <c r="AS191" s="44"/>
      <c r="AT191" s="51"/>
      <c r="AU191" s="44"/>
      <c r="AV191" s="44"/>
      <c r="AW191" s="44"/>
      <c r="AX191" s="44"/>
      <c r="AY191" s="44"/>
      <c r="AZ191" s="44"/>
      <c r="BA191" s="36"/>
    </row>
    <row r="192" spans="1:53" ht="12.6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8"/>
      <c r="M192" s="44"/>
      <c r="N192" s="48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83"/>
      <c r="AB192" s="50"/>
      <c r="AC192" s="50"/>
      <c r="AD192" s="50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51"/>
      <c r="AU192" s="44"/>
      <c r="AV192" s="44"/>
      <c r="AW192" s="44"/>
      <c r="AX192" s="44"/>
      <c r="AY192" s="44"/>
      <c r="AZ192" s="44"/>
      <c r="BA192" s="36"/>
    </row>
    <row r="193" spans="1:53" ht="12.6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8"/>
      <c r="M193" s="44"/>
      <c r="N193" s="48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83"/>
      <c r="AB193" s="50"/>
      <c r="AC193" s="50"/>
      <c r="AD193" s="50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51"/>
      <c r="AU193" s="44"/>
      <c r="AV193" s="44"/>
      <c r="AW193" s="44"/>
      <c r="AX193" s="44"/>
      <c r="AY193" s="44"/>
      <c r="AZ193" s="44"/>
      <c r="BA193" s="36"/>
    </row>
    <row r="194" spans="1:53" ht="12.6" customHeight="1">
      <c r="A194" s="44">
        <v>12</v>
      </c>
      <c r="B194" s="44"/>
      <c r="C194" s="44" t="s">
        <v>36</v>
      </c>
      <c r="D194" s="44"/>
      <c r="E194" s="44"/>
      <c r="F194" s="44"/>
      <c r="G194" s="44"/>
      <c r="H194" s="44"/>
      <c r="I194" s="44"/>
      <c r="J194" s="44"/>
      <c r="K194" s="44"/>
      <c r="L194" s="48"/>
      <c r="M194" s="44"/>
      <c r="N194" s="48"/>
      <c r="O194" s="44"/>
      <c r="P194" s="44"/>
      <c r="Q194" s="44"/>
      <c r="R194" s="44"/>
      <c r="S194" s="44"/>
      <c r="T194" s="44" t="s">
        <v>22</v>
      </c>
      <c r="U194" s="44">
        <v>6</v>
      </c>
      <c r="V194" s="44" t="s">
        <v>2</v>
      </c>
      <c r="W194" s="44"/>
      <c r="X194" s="44" t="s">
        <v>23</v>
      </c>
      <c r="Y194" s="44"/>
      <c r="Z194" s="44"/>
      <c r="AA194" s="83"/>
      <c r="AB194" s="50"/>
      <c r="AC194" s="50"/>
      <c r="AD194" s="50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51"/>
      <c r="AU194" s="44"/>
      <c r="AV194" s="44"/>
      <c r="AW194" s="44"/>
      <c r="AX194" s="44"/>
      <c r="AY194" s="44"/>
      <c r="AZ194" s="44"/>
      <c r="BA194" s="36"/>
    </row>
    <row r="195" spans="1:53" ht="12.6" customHeight="1">
      <c r="A195" s="44"/>
      <c r="B195" s="44"/>
      <c r="C195" s="44"/>
      <c r="D195" s="44"/>
      <c r="E195" s="44" t="s">
        <v>22</v>
      </c>
      <c r="F195" s="44" t="s">
        <v>64</v>
      </c>
      <c r="G195" s="44"/>
      <c r="H195" s="44" t="s">
        <v>2</v>
      </c>
      <c r="I195" s="44" t="s">
        <v>25</v>
      </c>
      <c r="J195" s="44"/>
      <c r="K195" s="44" t="s">
        <v>65</v>
      </c>
      <c r="L195" s="48"/>
      <c r="M195" s="44"/>
      <c r="N195" s="48" t="s">
        <v>26</v>
      </c>
      <c r="O195" s="44"/>
      <c r="P195" s="44">
        <v>1</v>
      </c>
      <c r="Q195" s="44"/>
      <c r="R195" s="44"/>
      <c r="S195" s="44" t="s">
        <v>22</v>
      </c>
      <c r="T195" s="44" t="s">
        <v>79</v>
      </c>
      <c r="U195" s="44"/>
      <c r="V195" s="44" t="s">
        <v>2</v>
      </c>
      <c r="W195" s="44" t="s">
        <v>25</v>
      </c>
      <c r="X195" s="44"/>
      <c r="Y195" s="44"/>
      <c r="Z195" s="44"/>
      <c r="AA195" s="83"/>
      <c r="AB195" s="50"/>
      <c r="AC195" s="50"/>
      <c r="AD195" s="50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51"/>
      <c r="AU195" s="44"/>
      <c r="AV195" s="44"/>
      <c r="AW195" s="44"/>
      <c r="AX195" s="44"/>
      <c r="AY195" s="44"/>
      <c r="AZ195" s="44"/>
      <c r="BA195" s="36"/>
    </row>
    <row r="196" spans="1:53" ht="12.6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8"/>
      <c r="M196" s="44"/>
      <c r="N196" s="48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83"/>
      <c r="AB196" s="50"/>
      <c r="AC196" s="50"/>
      <c r="AD196" s="50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51"/>
      <c r="AU196" s="44"/>
      <c r="AV196" s="44"/>
      <c r="AW196" s="44"/>
      <c r="AX196" s="44"/>
      <c r="AY196" s="44"/>
      <c r="AZ196" s="44"/>
      <c r="BA196" s="36"/>
    </row>
    <row r="197" spans="1:53" ht="12.6" customHeight="1">
      <c r="A197" s="44" t="s">
        <v>24</v>
      </c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8">
        <v>1</v>
      </c>
      <c r="M197" s="44" t="s">
        <v>26</v>
      </c>
      <c r="N197" s="48"/>
      <c r="O197" s="44" t="s">
        <v>69</v>
      </c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83"/>
      <c r="AB197" s="50"/>
      <c r="AC197" s="50"/>
      <c r="AD197" s="50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51"/>
      <c r="AU197" s="44"/>
      <c r="AV197" s="44"/>
      <c r="AW197" s="44"/>
      <c r="AX197" s="44"/>
      <c r="AY197" s="44"/>
      <c r="AZ197" s="44"/>
      <c r="BA197" s="36"/>
    </row>
    <row r="198" spans="1:53" ht="12.6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8" t="s">
        <v>72</v>
      </c>
      <c r="M198" s="44" t="s">
        <v>26</v>
      </c>
      <c r="N198" s="48"/>
      <c r="O198" s="44">
        <v>3</v>
      </c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83"/>
      <c r="AB198" s="50"/>
      <c r="AC198" s="50"/>
      <c r="AD198" s="50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51"/>
      <c r="AU198" s="44"/>
      <c r="AV198" s="44"/>
      <c r="AW198" s="44"/>
      <c r="AX198" s="44"/>
      <c r="AY198" s="44"/>
      <c r="AZ198" s="44"/>
      <c r="BA198" s="36"/>
    </row>
    <row r="199" spans="1:53" ht="12.6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8">
        <v>0</v>
      </c>
      <c r="M199" s="44" t="s">
        <v>26</v>
      </c>
      <c r="N199" s="48"/>
      <c r="O199" s="44" t="s">
        <v>69</v>
      </c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83"/>
      <c r="AB199" s="50"/>
      <c r="AC199" s="50"/>
      <c r="AD199" s="50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51"/>
      <c r="AU199" s="44"/>
      <c r="AV199" s="44"/>
      <c r="AW199" s="44"/>
      <c r="AX199" s="44"/>
      <c r="AY199" s="44"/>
      <c r="AZ199" s="44"/>
      <c r="BA199" s="36"/>
    </row>
    <row r="200" spans="1:53" ht="12.6" customHeight="1">
      <c r="A200" s="44"/>
      <c r="B200" s="44"/>
      <c r="C200" s="44" t="s">
        <v>50</v>
      </c>
      <c r="D200" s="44"/>
      <c r="E200" s="44"/>
      <c r="F200" s="44"/>
      <c r="G200" s="44"/>
      <c r="H200" s="44"/>
      <c r="I200" s="44">
        <v>2</v>
      </c>
      <c r="J200" s="44"/>
      <c r="K200" s="44"/>
      <c r="L200" s="48" t="s">
        <v>69</v>
      </c>
      <c r="M200" s="44" t="s">
        <v>26</v>
      </c>
      <c r="N200" s="48"/>
      <c r="O200" s="44">
        <v>1</v>
      </c>
      <c r="P200" s="44"/>
      <c r="Q200" s="44"/>
      <c r="R200" s="44" t="s">
        <v>69</v>
      </c>
      <c r="S200" s="44"/>
      <c r="T200" s="44" t="s">
        <v>43</v>
      </c>
      <c r="U200" s="44"/>
      <c r="V200" s="44"/>
      <c r="W200" s="44"/>
      <c r="X200" s="44"/>
      <c r="Y200" s="44"/>
      <c r="Z200" s="44"/>
      <c r="AA200" s="83"/>
      <c r="AB200" s="50"/>
      <c r="AC200" s="50"/>
      <c r="AD200" s="50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51"/>
      <c r="AU200" s="44"/>
      <c r="AV200" s="44"/>
      <c r="AW200" s="44"/>
      <c r="AX200" s="44"/>
      <c r="AY200" s="44"/>
      <c r="AZ200" s="44"/>
      <c r="BA200" s="36"/>
    </row>
    <row r="201" spans="1:53" ht="12.6" customHeight="1">
      <c r="A201" s="44"/>
      <c r="B201" s="44"/>
      <c r="C201" s="44" t="s">
        <v>48</v>
      </c>
      <c r="D201" s="44"/>
      <c r="E201" s="44"/>
      <c r="F201" s="44"/>
      <c r="G201" s="44"/>
      <c r="H201" s="44"/>
      <c r="I201" s="44"/>
      <c r="J201" s="44"/>
      <c r="K201" s="44"/>
      <c r="L201" s="48">
        <v>1</v>
      </c>
      <c r="M201" s="44" t="s">
        <v>26</v>
      </c>
      <c r="N201" s="48"/>
      <c r="O201" s="44" t="s">
        <v>69</v>
      </c>
      <c r="P201" s="44"/>
      <c r="Q201" s="44"/>
      <c r="R201" s="44"/>
      <c r="S201" s="44"/>
      <c r="T201" s="44" t="s">
        <v>44</v>
      </c>
      <c r="U201" s="44"/>
      <c r="V201" s="44"/>
      <c r="W201" s="44"/>
      <c r="X201" s="44"/>
      <c r="Y201" s="44"/>
      <c r="Z201" s="44"/>
      <c r="AA201" s="83"/>
      <c r="AB201" s="50"/>
      <c r="AC201" s="50"/>
      <c r="AD201" s="50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51"/>
      <c r="AU201" s="44"/>
      <c r="AV201" s="44"/>
      <c r="AW201" s="44"/>
      <c r="AX201" s="44"/>
      <c r="AY201" s="44"/>
      <c r="AZ201" s="44"/>
      <c r="BA201" s="36"/>
    </row>
    <row r="202" spans="1:53" ht="12.6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8">
        <v>0</v>
      </c>
      <c r="M202" s="44" t="s">
        <v>26</v>
      </c>
      <c r="N202" s="48"/>
      <c r="O202" s="44" t="s">
        <v>69</v>
      </c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83"/>
      <c r="AB202" s="50"/>
      <c r="AC202" s="50"/>
      <c r="AD202" s="50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51"/>
      <c r="AU202" s="44"/>
      <c r="AV202" s="44"/>
      <c r="AW202" s="44"/>
      <c r="AX202" s="44"/>
      <c r="AY202" s="44"/>
      <c r="AZ202" s="44"/>
      <c r="BA202" s="36"/>
    </row>
    <row r="203" spans="1:53" ht="12.6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8">
        <v>0</v>
      </c>
      <c r="M203" s="44" t="s">
        <v>26</v>
      </c>
      <c r="N203" s="48"/>
      <c r="O203" s="44">
        <v>0</v>
      </c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83"/>
      <c r="AB203" s="50"/>
      <c r="AC203" s="50"/>
      <c r="AD203" s="50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51"/>
      <c r="AU203" s="44"/>
      <c r="AV203" s="44"/>
      <c r="AW203" s="44"/>
      <c r="AX203" s="44"/>
      <c r="AY203" s="44"/>
      <c r="AZ203" s="44"/>
      <c r="BA203" s="36"/>
    </row>
    <row r="204" spans="1:53" ht="12.6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8"/>
      <c r="M204" s="44"/>
      <c r="N204" s="48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83"/>
      <c r="AB204" s="50"/>
      <c r="AC204" s="50"/>
      <c r="AD204" s="50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51"/>
      <c r="AU204" s="44"/>
      <c r="AV204" s="44"/>
      <c r="AW204" s="44"/>
      <c r="AX204" s="44"/>
      <c r="AY204" s="44"/>
      <c r="AZ204" s="44"/>
      <c r="BA204" s="36"/>
    </row>
    <row r="205" spans="1:53" ht="12.6" customHeight="1">
      <c r="A205" s="44" t="s">
        <v>28</v>
      </c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8">
        <v>2</v>
      </c>
      <c r="M205" s="44" t="s">
        <v>26</v>
      </c>
      <c r="N205" s="48"/>
      <c r="O205" s="44" t="s">
        <v>69</v>
      </c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83"/>
      <c r="AB205" s="50"/>
      <c r="AC205" s="50"/>
      <c r="AD205" s="50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51"/>
      <c r="AU205" s="44"/>
      <c r="AV205" s="44"/>
      <c r="AW205" s="44"/>
      <c r="AX205" s="44"/>
      <c r="AY205" s="44"/>
      <c r="AZ205" s="44"/>
      <c r="BA205" s="36"/>
    </row>
    <row r="206" spans="1:53" ht="12.6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8">
        <v>1</v>
      </c>
      <c r="M206" s="44" t="s">
        <v>26</v>
      </c>
      <c r="N206" s="48"/>
      <c r="O206" s="44" t="s">
        <v>69</v>
      </c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83"/>
      <c r="AB206" s="50"/>
      <c r="AC206" s="50"/>
      <c r="AD206" s="50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51"/>
      <c r="AU206" s="44"/>
      <c r="AV206" s="44"/>
      <c r="AW206" s="44"/>
      <c r="AX206" s="44"/>
      <c r="AY206" s="44"/>
      <c r="AZ206" s="44"/>
      <c r="BA206" s="36"/>
    </row>
    <row r="207" spans="1:53" ht="12.6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8" t="s">
        <v>71</v>
      </c>
      <c r="M207" s="44" t="s">
        <v>26</v>
      </c>
      <c r="N207" s="48"/>
      <c r="O207" s="44">
        <v>4</v>
      </c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83"/>
      <c r="AB207" s="50"/>
      <c r="AC207" s="50"/>
      <c r="AD207" s="50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51"/>
      <c r="AU207" s="44"/>
      <c r="AV207" s="44"/>
      <c r="AW207" s="44"/>
      <c r="AX207" s="44"/>
      <c r="AY207" s="44"/>
      <c r="AZ207" s="44"/>
      <c r="BA207" s="36"/>
    </row>
    <row r="208" spans="1:53" ht="12.6" customHeight="1">
      <c r="A208" s="44"/>
      <c r="B208" s="44"/>
      <c r="C208" s="44" t="s">
        <v>47</v>
      </c>
      <c r="D208" s="44"/>
      <c r="E208" s="44"/>
      <c r="F208" s="44"/>
      <c r="G208" s="44"/>
      <c r="H208" s="44"/>
      <c r="I208" s="44" t="s">
        <v>69</v>
      </c>
      <c r="J208" s="44"/>
      <c r="K208" s="44"/>
      <c r="L208" s="48" t="s">
        <v>69</v>
      </c>
      <c r="M208" s="44" t="s">
        <v>26</v>
      </c>
      <c r="N208" s="48"/>
      <c r="O208" s="44">
        <v>1</v>
      </c>
      <c r="P208" s="44"/>
      <c r="Q208" s="44"/>
      <c r="R208" s="44">
        <v>2</v>
      </c>
      <c r="S208" s="44"/>
      <c r="T208" s="44" t="s">
        <v>45</v>
      </c>
      <c r="U208" s="44"/>
      <c r="V208" s="44"/>
      <c r="W208" s="44"/>
      <c r="X208" s="44"/>
      <c r="Y208" s="44"/>
      <c r="Z208" s="44"/>
      <c r="AA208" s="83"/>
      <c r="AB208" s="50"/>
      <c r="AC208" s="50"/>
      <c r="AD208" s="50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51"/>
      <c r="AU208" s="44"/>
      <c r="AV208" s="44"/>
      <c r="AW208" s="44"/>
      <c r="AX208" s="44"/>
      <c r="AY208" s="44"/>
      <c r="AZ208" s="44"/>
      <c r="BA208" s="36"/>
    </row>
    <row r="209" spans="1:53" ht="12.6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8" t="s">
        <v>69</v>
      </c>
      <c r="M209" s="44" t="s">
        <v>26</v>
      </c>
      <c r="N209" s="48"/>
      <c r="O209" s="44">
        <v>1</v>
      </c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83"/>
      <c r="AB209" s="50"/>
      <c r="AC209" s="50"/>
      <c r="AD209" s="50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51"/>
      <c r="AU209" s="44"/>
      <c r="AV209" s="44"/>
      <c r="AW209" s="44"/>
      <c r="AX209" s="44"/>
      <c r="AY209" s="44"/>
      <c r="AZ209" s="44"/>
      <c r="BA209" s="36"/>
    </row>
    <row r="210" spans="1:53" ht="12.6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8" t="s">
        <v>69</v>
      </c>
      <c r="M210" s="44" t="s">
        <v>26</v>
      </c>
      <c r="N210" s="48"/>
      <c r="O210" s="44">
        <v>1</v>
      </c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83"/>
      <c r="AB210" s="50"/>
      <c r="AC210" s="50"/>
      <c r="AD210" s="50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51"/>
      <c r="AU210" s="44"/>
      <c r="AV210" s="44"/>
      <c r="AW210" s="44"/>
      <c r="AX210" s="44"/>
      <c r="AY210" s="44"/>
      <c r="AZ210" s="44"/>
      <c r="BA210" s="36"/>
    </row>
    <row r="211" spans="1:53" ht="12.6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8">
        <v>0</v>
      </c>
      <c r="M211" s="44" t="s">
        <v>26</v>
      </c>
      <c r="N211" s="48"/>
      <c r="O211" s="44">
        <v>0</v>
      </c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83"/>
      <c r="AB211" s="50"/>
      <c r="AC211" s="50"/>
      <c r="AD211" s="50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51"/>
      <c r="AU211" s="44"/>
      <c r="AV211" s="44"/>
      <c r="AW211" s="44"/>
      <c r="AX211" s="44"/>
      <c r="AY211" s="44"/>
      <c r="AZ211" s="44"/>
      <c r="BA211" s="36"/>
    </row>
    <row r="212" spans="1:53" ht="12.6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8"/>
      <c r="M212" s="44"/>
      <c r="N212" s="48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83"/>
      <c r="AB212" s="50"/>
      <c r="AC212" s="50"/>
      <c r="AD212" s="50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51"/>
      <c r="AU212" s="44"/>
      <c r="AV212" s="44"/>
      <c r="AW212" s="44"/>
      <c r="AX212" s="44"/>
      <c r="AY212" s="44"/>
      <c r="AZ212" s="44"/>
      <c r="BA212" s="36"/>
    </row>
    <row r="213" spans="1:53" ht="12.6" customHeight="1">
      <c r="A213" s="44" t="s">
        <v>29</v>
      </c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8">
        <v>3</v>
      </c>
      <c r="M213" s="44" t="s">
        <v>26</v>
      </c>
      <c r="N213" s="48"/>
      <c r="O213" s="44" t="s">
        <v>72</v>
      </c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83"/>
      <c r="AB213" s="50"/>
      <c r="AC213" s="50"/>
      <c r="AD213" s="50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51"/>
      <c r="AU213" s="44"/>
      <c r="AV213" s="44"/>
      <c r="AW213" s="44"/>
      <c r="AX213" s="44"/>
      <c r="AY213" s="44"/>
      <c r="AZ213" s="44"/>
      <c r="BA213" s="36"/>
    </row>
    <row r="214" spans="1:53" ht="12.6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8" t="s">
        <v>69</v>
      </c>
      <c r="M214" s="44" t="s">
        <v>26</v>
      </c>
      <c r="N214" s="48"/>
      <c r="O214" s="44">
        <v>1</v>
      </c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83"/>
      <c r="AB214" s="50"/>
      <c r="AC214" s="50"/>
      <c r="AD214" s="50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51"/>
      <c r="AU214" s="44"/>
      <c r="AV214" s="44"/>
      <c r="AW214" s="44"/>
      <c r="AX214" s="44"/>
      <c r="AY214" s="44"/>
      <c r="AZ214" s="44"/>
      <c r="BA214" s="36"/>
    </row>
    <row r="215" spans="1:53" ht="12.6" customHeight="1">
      <c r="A215" s="44"/>
      <c r="B215" s="44"/>
      <c r="C215" s="44" t="s">
        <v>62</v>
      </c>
      <c r="D215" s="44"/>
      <c r="E215" s="44"/>
      <c r="F215" s="44"/>
      <c r="G215" s="44"/>
      <c r="H215" s="44"/>
      <c r="I215" s="44"/>
      <c r="J215" s="44"/>
      <c r="K215" s="44"/>
      <c r="L215" s="48" t="s">
        <v>69</v>
      </c>
      <c r="M215" s="44" t="s">
        <v>26</v>
      </c>
      <c r="N215" s="48"/>
      <c r="O215" s="44">
        <v>0</v>
      </c>
      <c r="P215" s="44"/>
      <c r="Q215" s="44"/>
      <c r="R215" s="44"/>
      <c r="S215" s="44"/>
      <c r="T215" s="44" t="s">
        <v>63</v>
      </c>
      <c r="U215" s="44"/>
      <c r="V215" s="44"/>
      <c r="W215" s="44"/>
      <c r="X215" s="44"/>
      <c r="Y215" s="44"/>
      <c r="Z215" s="44"/>
      <c r="AA215" s="83"/>
      <c r="AB215" s="50"/>
      <c r="AC215" s="50"/>
      <c r="AD215" s="50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51"/>
      <c r="AU215" s="44"/>
      <c r="AV215" s="44"/>
      <c r="AW215" s="44"/>
      <c r="AX215" s="44"/>
      <c r="AY215" s="44"/>
      <c r="AZ215" s="44"/>
      <c r="BA215" s="36"/>
    </row>
    <row r="216" spans="1:53" ht="12.6" customHeight="1">
      <c r="A216" s="44"/>
      <c r="B216" s="44"/>
      <c r="C216" s="44" t="s">
        <v>49</v>
      </c>
      <c r="D216" s="44"/>
      <c r="E216" s="44"/>
      <c r="F216" s="44"/>
      <c r="G216" s="44"/>
      <c r="H216" s="44"/>
      <c r="I216" s="44" t="s">
        <v>69</v>
      </c>
      <c r="J216" s="44"/>
      <c r="K216" s="44"/>
      <c r="L216" s="48" t="s">
        <v>69</v>
      </c>
      <c r="M216" s="44" t="s">
        <v>26</v>
      </c>
      <c r="N216" s="48"/>
      <c r="O216" s="44">
        <v>2</v>
      </c>
      <c r="P216" s="44"/>
      <c r="Q216" s="44"/>
      <c r="R216" s="44">
        <v>2</v>
      </c>
      <c r="S216" s="44"/>
      <c r="T216" s="44" t="s">
        <v>46</v>
      </c>
      <c r="U216" s="44"/>
      <c r="V216" s="44"/>
      <c r="W216" s="44"/>
      <c r="X216" s="44"/>
      <c r="Y216" s="44"/>
      <c r="Z216" s="44"/>
      <c r="AA216" s="83"/>
      <c r="AB216" s="50"/>
      <c r="AC216" s="50"/>
      <c r="AD216" s="50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51"/>
      <c r="AU216" s="44"/>
      <c r="AV216" s="44"/>
      <c r="AW216" s="44"/>
      <c r="AX216" s="44"/>
      <c r="AY216" s="44"/>
      <c r="AZ216" s="44"/>
      <c r="BA216" s="36"/>
    </row>
    <row r="217" spans="1:53" ht="12.6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8">
        <v>0</v>
      </c>
      <c r="M217" s="44" t="s">
        <v>26</v>
      </c>
      <c r="N217" s="48"/>
      <c r="O217" s="44" t="s">
        <v>69</v>
      </c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83"/>
      <c r="AB217" s="50"/>
      <c r="AC217" s="50"/>
      <c r="AD217" s="50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51"/>
      <c r="AU217" s="44"/>
      <c r="AV217" s="44"/>
      <c r="AW217" s="44"/>
      <c r="AX217" s="44"/>
      <c r="AY217" s="44"/>
      <c r="AZ217" s="44"/>
      <c r="BA217" s="36"/>
    </row>
    <row r="218" spans="1:53" ht="12.6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8" t="s">
        <v>69</v>
      </c>
      <c r="M218" s="44" t="s">
        <v>26</v>
      </c>
      <c r="N218" s="48"/>
      <c r="O218" s="44">
        <v>1</v>
      </c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83"/>
      <c r="AB218" s="50"/>
      <c r="AC218" s="50"/>
      <c r="AD218" s="50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51"/>
      <c r="AU218" s="44"/>
      <c r="AV218" s="44"/>
      <c r="AW218" s="44"/>
      <c r="AX218" s="44"/>
      <c r="AY218" s="44"/>
      <c r="AZ218" s="44"/>
      <c r="BA218" s="36"/>
    </row>
    <row r="219" spans="1:53" ht="12.6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8">
        <v>0</v>
      </c>
      <c r="M219" s="44" t="s">
        <v>26</v>
      </c>
      <c r="N219" s="48"/>
      <c r="O219" s="44">
        <v>0</v>
      </c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83"/>
      <c r="AB219" s="50"/>
      <c r="AC219" s="50"/>
      <c r="AD219" s="50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51"/>
      <c r="AU219" s="44"/>
      <c r="AV219" s="44"/>
      <c r="AW219" s="44"/>
      <c r="AX219" s="44"/>
      <c r="AY219" s="44"/>
      <c r="AZ219" s="44"/>
      <c r="BA219" s="36"/>
    </row>
    <row r="220" spans="1:53" ht="12.6" customHeight="1" thickBot="1">
      <c r="A220" s="79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80"/>
      <c r="M220" s="79"/>
      <c r="N220" s="80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84"/>
      <c r="AB220" s="79"/>
      <c r="AC220" s="79"/>
      <c r="AD220" s="79"/>
      <c r="AE220" s="79"/>
      <c r="AF220" s="79"/>
      <c r="AG220" s="79"/>
      <c r="AH220" s="79"/>
      <c r="AI220" s="79"/>
      <c r="AJ220" s="79"/>
      <c r="AK220" s="79"/>
      <c r="AL220" s="79"/>
      <c r="AM220" s="79"/>
      <c r="AN220" s="79"/>
      <c r="AO220" s="79"/>
      <c r="AP220" s="79"/>
      <c r="AQ220" s="79"/>
      <c r="AR220" s="79"/>
      <c r="AS220" s="79"/>
      <c r="AT220" s="81"/>
      <c r="AU220" s="79"/>
      <c r="AV220" s="79"/>
      <c r="AW220" s="79"/>
      <c r="AX220" s="79"/>
      <c r="AY220" s="79"/>
      <c r="AZ220" s="79"/>
      <c r="BA220" s="36"/>
    </row>
    <row r="221" spans="1:53" s="44" customFormat="1" ht="12.6" customHeight="1" thickTop="1">
      <c r="A221" s="44">
        <v>13</v>
      </c>
      <c r="D221" s="44" t="s">
        <v>37</v>
      </c>
      <c r="L221" s="48"/>
      <c r="N221" s="48"/>
      <c r="T221" s="44" t="s">
        <v>22</v>
      </c>
      <c r="U221" s="44">
        <v>4</v>
      </c>
      <c r="V221" s="44" t="s">
        <v>2</v>
      </c>
      <c r="X221" s="44" t="s">
        <v>23</v>
      </c>
      <c r="AA221" s="83">
        <v>14</v>
      </c>
      <c r="AB221" s="50"/>
      <c r="AC221" s="50" t="s">
        <v>37</v>
      </c>
      <c r="AD221" s="50"/>
      <c r="AT221" s="51" t="s">
        <v>22</v>
      </c>
      <c r="AU221" s="44">
        <v>5</v>
      </c>
      <c r="AV221" s="44" t="s">
        <v>2</v>
      </c>
      <c r="AX221" s="44" t="s">
        <v>23</v>
      </c>
    </row>
    <row r="222" spans="1:53" s="44" customFormat="1" ht="12.6" customHeight="1">
      <c r="E222" s="44" t="s">
        <v>22</v>
      </c>
      <c r="F222" s="44" t="s">
        <v>66</v>
      </c>
      <c r="H222" s="44" t="s">
        <v>2</v>
      </c>
      <c r="I222" s="44" t="s">
        <v>0</v>
      </c>
      <c r="K222" s="44" t="s">
        <v>80</v>
      </c>
      <c r="L222" s="48"/>
      <c r="N222" s="48" t="s">
        <v>26</v>
      </c>
      <c r="P222" s="44">
        <v>0</v>
      </c>
      <c r="S222" s="44" t="s">
        <v>22</v>
      </c>
      <c r="T222" s="44" t="s">
        <v>67</v>
      </c>
      <c r="V222" s="44" t="s">
        <v>2</v>
      </c>
      <c r="W222" s="44" t="s">
        <v>0</v>
      </c>
      <c r="AA222" s="83"/>
      <c r="AB222" s="50"/>
      <c r="AC222" s="50"/>
      <c r="AD222" s="50"/>
      <c r="AE222" s="44" t="s">
        <v>22</v>
      </c>
      <c r="AF222" s="44" t="s">
        <v>68</v>
      </c>
      <c r="AH222" s="44" t="s">
        <v>2</v>
      </c>
      <c r="AI222" s="44" t="s">
        <v>25</v>
      </c>
      <c r="AK222" s="44">
        <v>1</v>
      </c>
      <c r="AN222" s="44" t="s">
        <v>26</v>
      </c>
      <c r="AP222" s="44" t="s">
        <v>65</v>
      </c>
      <c r="AS222" s="44" t="s">
        <v>22</v>
      </c>
      <c r="AT222" s="51" t="s">
        <v>79</v>
      </c>
      <c r="AV222" s="44" t="s">
        <v>2</v>
      </c>
      <c r="AW222" s="44" t="s">
        <v>25</v>
      </c>
    </row>
    <row r="223" spans="1:53" s="44" customFormat="1" ht="12.6" customHeight="1">
      <c r="L223" s="48"/>
      <c r="N223" s="48"/>
      <c r="AA223" s="83"/>
      <c r="AB223" s="50"/>
      <c r="AC223" s="50"/>
      <c r="AD223" s="50"/>
      <c r="AT223" s="51"/>
    </row>
    <row r="224" spans="1:53" s="44" customFormat="1" ht="12.6" customHeight="1">
      <c r="A224" s="44" t="s">
        <v>24</v>
      </c>
      <c r="L224" s="48" t="s">
        <v>71</v>
      </c>
      <c r="M224" s="44" t="s">
        <v>26</v>
      </c>
      <c r="N224" s="48"/>
      <c r="O224" s="44">
        <v>4</v>
      </c>
      <c r="AA224" s="83"/>
      <c r="AB224" s="50" t="s">
        <v>24</v>
      </c>
      <c r="AC224" s="50"/>
      <c r="AD224" s="50"/>
      <c r="AL224" s="44" t="s">
        <v>69</v>
      </c>
      <c r="AM224" s="44" t="s">
        <v>26</v>
      </c>
      <c r="AO224" s="44">
        <v>0</v>
      </c>
      <c r="AT224" s="51"/>
    </row>
    <row r="225" spans="1:46" s="44" customFormat="1" ht="12.6" customHeight="1">
      <c r="L225" s="48">
        <v>2</v>
      </c>
      <c r="M225" s="44" t="s">
        <v>26</v>
      </c>
      <c r="N225" s="48"/>
      <c r="O225" s="44" t="s">
        <v>69</v>
      </c>
      <c r="AA225" s="83"/>
      <c r="AB225" s="50"/>
      <c r="AC225" s="50"/>
      <c r="AD225" s="50"/>
      <c r="AL225" s="44">
        <v>2</v>
      </c>
      <c r="AM225" s="44" t="s">
        <v>26</v>
      </c>
      <c r="AO225" s="44" t="s">
        <v>69</v>
      </c>
      <c r="AT225" s="51"/>
    </row>
    <row r="226" spans="1:46" s="44" customFormat="1" ht="11.25">
      <c r="L226" s="48" t="s">
        <v>69</v>
      </c>
      <c r="M226" s="44" t="s">
        <v>26</v>
      </c>
      <c r="N226" s="48"/>
      <c r="O226" s="44">
        <v>1</v>
      </c>
      <c r="AA226" s="83"/>
      <c r="AB226" s="50"/>
      <c r="AC226" s="50"/>
      <c r="AD226" s="50"/>
      <c r="AL226" s="44">
        <v>0</v>
      </c>
      <c r="AM226" s="44" t="s">
        <v>26</v>
      </c>
      <c r="AO226" s="44" t="s">
        <v>69</v>
      </c>
      <c r="AT226" s="51"/>
    </row>
    <row r="227" spans="1:46" s="44" customFormat="1" ht="11.25">
      <c r="C227" s="44" t="s">
        <v>73</v>
      </c>
      <c r="I227" s="44" t="s">
        <v>69</v>
      </c>
      <c r="L227" s="48" t="s">
        <v>69</v>
      </c>
      <c r="M227" s="44" t="s">
        <v>26</v>
      </c>
      <c r="N227" s="48"/>
      <c r="O227" s="44">
        <v>2</v>
      </c>
      <c r="R227" s="44">
        <v>1</v>
      </c>
      <c r="T227" s="44" t="s">
        <v>51</v>
      </c>
      <c r="AA227" s="83"/>
      <c r="AB227" s="50"/>
      <c r="AC227" s="50" t="s">
        <v>42</v>
      </c>
      <c r="AD227" s="50"/>
      <c r="AI227" s="44">
        <v>1</v>
      </c>
      <c r="AL227" s="44">
        <v>2</v>
      </c>
      <c r="AM227" s="44" t="s">
        <v>26</v>
      </c>
      <c r="AO227" s="44" t="s">
        <v>69</v>
      </c>
      <c r="AR227" s="44" t="s">
        <v>69</v>
      </c>
      <c r="AT227" s="51" t="s">
        <v>43</v>
      </c>
    </row>
    <row r="228" spans="1:46" s="44" customFormat="1" ht="11.25">
      <c r="C228" s="44" t="s">
        <v>74</v>
      </c>
      <c r="L228" s="48" t="s">
        <v>69</v>
      </c>
      <c r="M228" s="44" t="s">
        <v>26</v>
      </c>
      <c r="N228" s="48"/>
      <c r="O228" s="44">
        <v>0</v>
      </c>
      <c r="T228" s="44" t="s">
        <v>53</v>
      </c>
      <c r="AA228" s="83"/>
      <c r="AB228" s="50"/>
      <c r="AC228" s="50" t="s">
        <v>41</v>
      </c>
      <c r="AD228" s="50"/>
      <c r="AL228" s="44">
        <v>4</v>
      </c>
      <c r="AM228" s="44" t="s">
        <v>26</v>
      </c>
      <c r="AO228" s="44" t="s">
        <v>71</v>
      </c>
      <c r="AT228" s="51" t="s">
        <v>44</v>
      </c>
    </row>
    <row r="229" spans="1:46" s="44" customFormat="1" ht="11.25">
      <c r="L229" s="48">
        <v>0</v>
      </c>
      <c r="M229" s="44" t="s">
        <v>26</v>
      </c>
      <c r="N229" s="48"/>
      <c r="O229" s="44">
        <v>0</v>
      </c>
      <c r="AA229" s="83"/>
      <c r="AB229" s="50"/>
      <c r="AC229" s="50"/>
      <c r="AD229" s="50"/>
      <c r="AL229" s="44">
        <v>0</v>
      </c>
      <c r="AM229" s="44" t="s">
        <v>26</v>
      </c>
      <c r="AO229" s="44">
        <v>0</v>
      </c>
      <c r="AT229" s="51"/>
    </row>
    <row r="230" spans="1:46" s="44" customFormat="1" ht="11.25">
      <c r="L230" s="48">
        <v>0</v>
      </c>
      <c r="M230" s="44" t="s">
        <v>26</v>
      </c>
      <c r="N230" s="48"/>
      <c r="O230" s="44">
        <v>0</v>
      </c>
      <c r="AA230" s="83"/>
      <c r="AB230" s="50"/>
      <c r="AC230" s="50"/>
      <c r="AD230" s="50"/>
      <c r="AL230" s="44">
        <v>0</v>
      </c>
      <c r="AM230" s="44" t="s">
        <v>26</v>
      </c>
      <c r="AO230" s="44">
        <v>0</v>
      </c>
      <c r="AT230" s="51"/>
    </row>
    <row r="231" spans="1:46" s="44" customFormat="1" ht="11.25">
      <c r="L231" s="48"/>
      <c r="N231" s="48"/>
      <c r="AA231" s="83"/>
      <c r="AB231" s="50"/>
      <c r="AC231" s="50"/>
      <c r="AD231" s="50"/>
      <c r="AT231" s="51"/>
    </row>
    <row r="232" spans="1:46" s="44" customFormat="1" ht="11.25">
      <c r="A232" s="44" t="s">
        <v>28</v>
      </c>
      <c r="L232" s="48" t="s">
        <v>69</v>
      </c>
      <c r="M232" s="44" t="s">
        <v>26</v>
      </c>
      <c r="N232" s="48"/>
      <c r="O232" s="44">
        <v>2</v>
      </c>
      <c r="AA232" s="83"/>
      <c r="AB232" s="50" t="s">
        <v>28</v>
      </c>
      <c r="AC232" s="50"/>
      <c r="AD232" s="50"/>
      <c r="AL232" s="44" t="s">
        <v>72</v>
      </c>
      <c r="AM232" s="44" t="s">
        <v>26</v>
      </c>
      <c r="AO232" s="44">
        <v>3</v>
      </c>
      <c r="AT232" s="51"/>
    </row>
    <row r="233" spans="1:46" s="44" customFormat="1" ht="11.25">
      <c r="L233" s="48" t="s">
        <v>69</v>
      </c>
      <c r="M233" s="44" t="s">
        <v>26</v>
      </c>
      <c r="N233" s="48"/>
      <c r="O233" s="44">
        <v>0</v>
      </c>
      <c r="AA233" s="83"/>
      <c r="AB233" s="50"/>
      <c r="AC233" s="50"/>
      <c r="AD233" s="50"/>
      <c r="AL233" s="44" t="s">
        <v>69</v>
      </c>
      <c r="AM233" s="44" t="s">
        <v>26</v>
      </c>
      <c r="AO233" s="44">
        <v>2</v>
      </c>
      <c r="AT233" s="51"/>
    </row>
    <row r="234" spans="1:46" s="44" customFormat="1" ht="11.25">
      <c r="L234" s="48">
        <v>5</v>
      </c>
      <c r="M234" s="44" t="s">
        <v>26</v>
      </c>
      <c r="N234" s="48"/>
      <c r="O234" s="44" t="s">
        <v>70</v>
      </c>
      <c r="AA234" s="83"/>
      <c r="AB234" s="50"/>
      <c r="AC234" s="50"/>
      <c r="AD234" s="50"/>
      <c r="AL234" s="44" t="s">
        <v>69</v>
      </c>
      <c r="AM234" s="44" t="s">
        <v>26</v>
      </c>
      <c r="AO234" s="44">
        <v>1</v>
      </c>
      <c r="AT234" s="51"/>
    </row>
    <row r="235" spans="1:46" s="44" customFormat="1" ht="11.25">
      <c r="C235" s="44" t="s">
        <v>75</v>
      </c>
      <c r="I235" s="44" t="s">
        <v>69</v>
      </c>
      <c r="L235" s="48">
        <v>5</v>
      </c>
      <c r="M235" s="44" t="s">
        <v>26</v>
      </c>
      <c r="N235" s="48"/>
      <c r="O235" s="44" t="s">
        <v>70</v>
      </c>
      <c r="R235" s="44">
        <v>2</v>
      </c>
      <c r="T235" s="44" t="s">
        <v>60</v>
      </c>
      <c r="AA235" s="83"/>
      <c r="AB235" s="50"/>
      <c r="AC235" s="50" t="s">
        <v>40</v>
      </c>
      <c r="AD235" s="50"/>
      <c r="AI235" s="44" t="s">
        <v>69</v>
      </c>
      <c r="AL235" s="44">
        <v>3</v>
      </c>
      <c r="AM235" s="44" t="s">
        <v>26</v>
      </c>
      <c r="AO235" s="44" t="s">
        <v>72</v>
      </c>
      <c r="AR235" s="44">
        <v>1</v>
      </c>
      <c r="AT235" s="51" t="s">
        <v>45</v>
      </c>
    </row>
    <row r="236" spans="1:46" s="44" customFormat="1" ht="11.25">
      <c r="L236" s="48" t="s">
        <v>69</v>
      </c>
      <c r="M236" s="44" t="s">
        <v>26</v>
      </c>
      <c r="N236" s="48"/>
      <c r="O236" s="44">
        <v>0</v>
      </c>
      <c r="AA236" s="83"/>
      <c r="AB236" s="50"/>
      <c r="AC236" s="50"/>
      <c r="AD236" s="50"/>
      <c r="AL236" s="44" t="s">
        <v>72</v>
      </c>
      <c r="AM236" s="44" t="s">
        <v>26</v>
      </c>
      <c r="AO236" s="44">
        <v>3</v>
      </c>
      <c r="AT236" s="51"/>
    </row>
    <row r="237" spans="1:46" s="44" customFormat="1" ht="11.25">
      <c r="L237" s="48" t="s">
        <v>72</v>
      </c>
      <c r="M237" s="44" t="s">
        <v>26</v>
      </c>
      <c r="N237" s="48"/>
      <c r="O237" s="44">
        <v>3</v>
      </c>
      <c r="AA237" s="83"/>
      <c r="AB237" s="50"/>
      <c r="AC237" s="50"/>
      <c r="AD237" s="50"/>
      <c r="AL237" s="44">
        <v>0</v>
      </c>
      <c r="AM237" s="44" t="s">
        <v>26</v>
      </c>
      <c r="AO237" s="44">
        <v>0</v>
      </c>
      <c r="AT237" s="51"/>
    </row>
    <row r="238" spans="1:46" s="44" customFormat="1" ht="11.25">
      <c r="L238" s="48">
        <v>0</v>
      </c>
      <c r="M238" s="44" t="s">
        <v>26</v>
      </c>
      <c r="N238" s="48"/>
      <c r="O238" s="44">
        <v>0</v>
      </c>
      <c r="AA238" s="83"/>
      <c r="AB238" s="50"/>
      <c r="AC238" s="50"/>
      <c r="AD238" s="50"/>
      <c r="AL238" s="44">
        <v>0</v>
      </c>
      <c r="AM238" s="44" t="s">
        <v>26</v>
      </c>
      <c r="AO238" s="44">
        <v>0</v>
      </c>
      <c r="AT238" s="51"/>
    </row>
    <row r="239" spans="1:46" s="44" customFormat="1" ht="11.25">
      <c r="L239" s="48"/>
      <c r="N239" s="48"/>
      <c r="AA239" s="83"/>
      <c r="AB239" s="50"/>
      <c r="AC239" s="50"/>
      <c r="AD239" s="50"/>
      <c r="AT239" s="51"/>
    </row>
    <row r="240" spans="1:46" s="44" customFormat="1" ht="11.25">
      <c r="A240" s="44" t="s">
        <v>29</v>
      </c>
      <c r="L240" s="48" t="s">
        <v>69</v>
      </c>
      <c r="M240" s="44" t="s">
        <v>26</v>
      </c>
      <c r="N240" s="48"/>
      <c r="O240" s="44">
        <v>1</v>
      </c>
      <c r="AA240" s="83"/>
      <c r="AB240" s="50" t="s">
        <v>29</v>
      </c>
      <c r="AC240" s="50"/>
      <c r="AD240" s="50"/>
      <c r="AL240" s="44">
        <v>2</v>
      </c>
      <c r="AM240" s="44" t="s">
        <v>26</v>
      </c>
      <c r="AO240" s="44" t="s">
        <v>69</v>
      </c>
      <c r="AT240" s="51"/>
    </row>
    <row r="241" spans="1:46" s="44" customFormat="1" ht="11.25">
      <c r="L241" s="48">
        <v>2</v>
      </c>
      <c r="M241" s="44" t="s">
        <v>26</v>
      </c>
      <c r="N241" s="48"/>
      <c r="O241" s="44" t="s">
        <v>69</v>
      </c>
      <c r="AA241" s="83"/>
      <c r="AB241" s="50"/>
      <c r="AC241" s="50"/>
      <c r="AD241" s="50"/>
      <c r="AL241" s="44">
        <v>1</v>
      </c>
      <c r="AM241" s="44" t="s">
        <v>26</v>
      </c>
      <c r="AO241" s="44" t="s">
        <v>69</v>
      </c>
      <c r="AT241" s="51"/>
    </row>
    <row r="242" spans="1:46" s="44" customFormat="1" ht="11.25">
      <c r="C242" s="44" t="s">
        <v>77</v>
      </c>
      <c r="L242" s="48" t="s">
        <v>69</v>
      </c>
      <c r="M242" s="44" t="s">
        <v>26</v>
      </c>
      <c r="N242" s="48"/>
      <c r="O242" s="44">
        <v>0</v>
      </c>
      <c r="T242" s="44" t="s">
        <v>61</v>
      </c>
      <c r="AA242" s="83"/>
      <c r="AB242" s="50"/>
      <c r="AC242" s="50" t="s">
        <v>38</v>
      </c>
      <c r="AD242" s="50"/>
      <c r="AL242" s="44" t="s">
        <v>69</v>
      </c>
      <c r="AM242" s="44" t="s">
        <v>26</v>
      </c>
      <c r="AO242" s="44">
        <v>2</v>
      </c>
      <c r="AT242" s="51" t="s">
        <v>63</v>
      </c>
    </row>
    <row r="243" spans="1:46" s="44" customFormat="1" ht="11.25">
      <c r="C243" s="44" t="s">
        <v>78</v>
      </c>
      <c r="I243" s="44" t="s">
        <v>69</v>
      </c>
      <c r="L243" s="48" t="s">
        <v>69</v>
      </c>
      <c r="M243" s="44" t="s">
        <v>26</v>
      </c>
      <c r="N243" s="48"/>
      <c r="O243" s="44">
        <v>1</v>
      </c>
      <c r="R243" s="44">
        <v>2</v>
      </c>
      <c r="T243" s="44" t="s">
        <v>52</v>
      </c>
      <c r="AA243" s="83"/>
      <c r="AB243" s="50"/>
      <c r="AC243" s="50" t="s">
        <v>39</v>
      </c>
      <c r="AD243" s="50"/>
      <c r="AI243" s="44">
        <v>2</v>
      </c>
      <c r="AL243" s="44">
        <v>0</v>
      </c>
      <c r="AM243" s="44" t="s">
        <v>26</v>
      </c>
      <c r="AO243" s="44" t="s">
        <v>69</v>
      </c>
      <c r="AR243" s="44" t="s">
        <v>69</v>
      </c>
      <c r="AT243" s="51" t="s">
        <v>46</v>
      </c>
    </row>
    <row r="244" spans="1:46" s="44" customFormat="1" ht="11.25">
      <c r="L244" s="48">
        <v>3</v>
      </c>
      <c r="M244" s="44" t="s">
        <v>26</v>
      </c>
      <c r="N244" s="48"/>
      <c r="O244" s="44" t="s">
        <v>72</v>
      </c>
      <c r="AA244" s="83"/>
      <c r="AB244" s="50"/>
      <c r="AC244" s="50"/>
      <c r="AD244" s="50"/>
      <c r="AL244" s="44" t="s">
        <v>69</v>
      </c>
      <c r="AM244" s="44" t="s">
        <v>26</v>
      </c>
      <c r="AO244" s="44">
        <v>1</v>
      </c>
      <c r="AT244" s="51"/>
    </row>
    <row r="245" spans="1:46" s="44" customFormat="1" ht="11.25">
      <c r="L245" s="48" t="s">
        <v>69</v>
      </c>
      <c r="M245" s="44" t="s">
        <v>26</v>
      </c>
      <c r="N245" s="48"/>
      <c r="O245" s="44">
        <v>2</v>
      </c>
      <c r="AA245" s="83"/>
      <c r="AB245" s="50"/>
      <c r="AC245" s="50"/>
      <c r="AD245" s="50"/>
      <c r="AL245" s="44">
        <v>2</v>
      </c>
      <c r="AM245" s="44" t="s">
        <v>26</v>
      </c>
      <c r="AO245" s="44" t="s">
        <v>69</v>
      </c>
      <c r="AT245" s="51"/>
    </row>
    <row r="246" spans="1:46" s="44" customFormat="1" ht="11.25">
      <c r="L246" s="48">
        <v>0</v>
      </c>
      <c r="M246" s="44" t="s">
        <v>26</v>
      </c>
      <c r="N246" s="48"/>
      <c r="O246" s="44">
        <v>0</v>
      </c>
      <c r="AA246" s="83"/>
      <c r="AB246" s="50"/>
      <c r="AC246" s="50"/>
      <c r="AD246" s="50"/>
      <c r="AL246" s="44">
        <v>0</v>
      </c>
      <c r="AM246" s="44" t="s">
        <v>26</v>
      </c>
      <c r="AO246" s="44">
        <v>0</v>
      </c>
      <c r="AT246" s="51"/>
    </row>
    <row r="247" spans="1:46" s="44" customFormat="1" ht="11.25">
      <c r="L247" s="48"/>
      <c r="N247" s="48"/>
      <c r="AA247" s="83"/>
      <c r="AB247" s="50"/>
      <c r="AC247" s="50"/>
      <c r="AD247" s="50"/>
      <c r="AT247" s="51"/>
    </row>
    <row r="248" spans="1:46" s="44" customFormat="1" ht="11.25">
      <c r="L248" s="48"/>
      <c r="N248" s="48"/>
      <c r="AA248" s="83"/>
      <c r="AB248" s="50"/>
      <c r="AC248" s="50"/>
      <c r="AD248" s="50"/>
      <c r="AT248" s="51"/>
    </row>
    <row r="249" spans="1:46" s="44" customFormat="1" ht="11.25">
      <c r="A249" s="44">
        <v>15</v>
      </c>
      <c r="C249" s="44" t="s">
        <v>37</v>
      </c>
      <c r="L249" s="48"/>
      <c r="N249" s="48"/>
      <c r="T249" s="44" t="s">
        <v>22</v>
      </c>
      <c r="U249" s="44">
        <v>6</v>
      </c>
      <c r="V249" s="44" t="s">
        <v>2</v>
      </c>
      <c r="X249" s="44" t="s">
        <v>23</v>
      </c>
      <c r="AA249" s="83"/>
      <c r="AB249" s="50"/>
      <c r="AC249" s="50"/>
      <c r="AD249" s="50"/>
      <c r="AT249" s="51"/>
    </row>
    <row r="250" spans="1:46" s="44" customFormat="1" ht="11.25">
      <c r="E250" s="44" t="s">
        <v>22</v>
      </c>
      <c r="F250" s="44" t="s">
        <v>64</v>
      </c>
      <c r="H250" s="44" t="s">
        <v>2</v>
      </c>
      <c r="I250" s="44" t="s">
        <v>25</v>
      </c>
      <c r="K250" s="44" t="s">
        <v>80</v>
      </c>
      <c r="L250" s="48"/>
      <c r="N250" s="48" t="s">
        <v>26</v>
      </c>
      <c r="P250" s="44">
        <v>0</v>
      </c>
      <c r="S250" s="44" t="s">
        <v>22</v>
      </c>
      <c r="T250" s="44" t="s">
        <v>81</v>
      </c>
      <c r="V250" s="44" t="s">
        <v>2</v>
      </c>
      <c r="W250" s="44" t="s">
        <v>25</v>
      </c>
      <c r="AA250" s="83"/>
      <c r="AB250" s="50"/>
      <c r="AC250" s="50"/>
      <c r="AD250" s="50"/>
      <c r="AT250" s="51"/>
    </row>
    <row r="251" spans="1:46" s="44" customFormat="1" ht="11.25">
      <c r="L251" s="48"/>
      <c r="N251" s="48"/>
      <c r="AA251" s="83"/>
      <c r="AB251" s="50"/>
      <c r="AC251" s="50"/>
      <c r="AD251" s="50"/>
      <c r="AT251" s="51"/>
    </row>
    <row r="252" spans="1:46" s="44" customFormat="1" ht="11.25">
      <c r="A252" s="44" t="s">
        <v>24</v>
      </c>
      <c r="L252" s="48" t="s">
        <v>69</v>
      </c>
      <c r="M252" s="44" t="s">
        <v>26</v>
      </c>
      <c r="N252" s="48"/>
      <c r="O252" s="44">
        <v>1</v>
      </c>
      <c r="AA252" s="83"/>
      <c r="AB252" s="50"/>
      <c r="AC252" s="50"/>
      <c r="AD252" s="50"/>
      <c r="AT252" s="51"/>
    </row>
    <row r="253" spans="1:46" s="44" customFormat="1" ht="11.25">
      <c r="L253" s="48" t="s">
        <v>71</v>
      </c>
      <c r="M253" s="44" t="s">
        <v>26</v>
      </c>
      <c r="N253" s="48"/>
      <c r="O253" s="44">
        <v>4</v>
      </c>
      <c r="AA253" s="83"/>
      <c r="AB253" s="50"/>
      <c r="AC253" s="50"/>
      <c r="AD253" s="50"/>
      <c r="AT253" s="51"/>
    </row>
    <row r="254" spans="1:46" s="44" customFormat="1" ht="11.25">
      <c r="L254" s="48" t="s">
        <v>69</v>
      </c>
      <c r="M254" s="44" t="s">
        <v>26</v>
      </c>
      <c r="N254" s="48"/>
      <c r="O254" s="44">
        <v>0</v>
      </c>
      <c r="AA254" s="83"/>
      <c r="AB254" s="50"/>
      <c r="AC254" s="50"/>
      <c r="AD254" s="50"/>
      <c r="AT254" s="51"/>
    </row>
    <row r="255" spans="1:46" s="44" customFormat="1" ht="11.25">
      <c r="C255" s="44" t="s">
        <v>62</v>
      </c>
      <c r="I255" s="44" t="s">
        <v>69</v>
      </c>
      <c r="L255" s="48">
        <v>2</v>
      </c>
      <c r="M255" s="44" t="s">
        <v>26</v>
      </c>
      <c r="N255" s="48"/>
      <c r="O255" s="44" t="s">
        <v>69</v>
      </c>
      <c r="R255" s="44">
        <v>1</v>
      </c>
      <c r="T255" s="44" t="s">
        <v>84</v>
      </c>
      <c r="AA255" s="83"/>
      <c r="AB255" s="50"/>
      <c r="AC255" s="50"/>
      <c r="AD255" s="50"/>
      <c r="AT255" s="51"/>
    </row>
    <row r="256" spans="1:46" s="44" customFormat="1" ht="11.25">
      <c r="C256" s="44" t="s">
        <v>49</v>
      </c>
      <c r="L256" s="48" t="s">
        <v>69</v>
      </c>
      <c r="M256" s="44" t="s">
        <v>26</v>
      </c>
      <c r="N256" s="48"/>
      <c r="O256" s="44">
        <v>0</v>
      </c>
      <c r="T256" s="44" t="s">
        <v>83</v>
      </c>
      <c r="AA256" s="83"/>
      <c r="AB256" s="50"/>
      <c r="AC256" s="50"/>
      <c r="AD256" s="50"/>
      <c r="AT256" s="51"/>
    </row>
    <row r="257" spans="1:46" s="44" customFormat="1" ht="11.25">
      <c r="L257" s="48">
        <v>0</v>
      </c>
      <c r="M257" s="44" t="s">
        <v>26</v>
      </c>
      <c r="N257" s="48"/>
      <c r="O257" s="44">
        <v>0</v>
      </c>
      <c r="AA257" s="83"/>
      <c r="AB257" s="50"/>
      <c r="AC257" s="50"/>
      <c r="AD257" s="50"/>
      <c r="AT257" s="51"/>
    </row>
    <row r="258" spans="1:46" s="44" customFormat="1" ht="11.25">
      <c r="L258" s="48">
        <v>0</v>
      </c>
      <c r="M258" s="44" t="s">
        <v>26</v>
      </c>
      <c r="N258" s="48"/>
      <c r="O258" s="44">
        <v>0</v>
      </c>
      <c r="AA258" s="83"/>
      <c r="AB258" s="50"/>
      <c r="AC258" s="50"/>
      <c r="AD258" s="50"/>
      <c r="AT258" s="51"/>
    </row>
    <row r="259" spans="1:46" s="44" customFormat="1" ht="11.25">
      <c r="L259" s="48"/>
      <c r="N259" s="48"/>
      <c r="AA259" s="83"/>
      <c r="AB259" s="50"/>
      <c r="AC259" s="50"/>
      <c r="AD259" s="50"/>
      <c r="AT259" s="51"/>
    </row>
    <row r="260" spans="1:46" s="44" customFormat="1" ht="11.25">
      <c r="A260" s="44" t="s">
        <v>28</v>
      </c>
      <c r="L260" s="48" t="s">
        <v>72</v>
      </c>
      <c r="M260" s="44" t="s">
        <v>26</v>
      </c>
      <c r="N260" s="48"/>
      <c r="O260" s="44">
        <v>3</v>
      </c>
      <c r="AA260" s="83"/>
      <c r="AB260" s="50"/>
      <c r="AC260" s="50"/>
      <c r="AD260" s="50"/>
      <c r="AT260" s="51"/>
    </row>
    <row r="261" spans="1:46" s="44" customFormat="1" ht="11.25">
      <c r="L261" s="48" t="s">
        <v>69</v>
      </c>
      <c r="M261" s="44" t="s">
        <v>26</v>
      </c>
      <c r="N261" s="48"/>
      <c r="O261" s="44">
        <v>1</v>
      </c>
      <c r="AA261" s="83"/>
      <c r="AB261" s="50"/>
      <c r="AC261" s="50"/>
      <c r="AD261" s="50"/>
      <c r="AT261" s="51"/>
    </row>
    <row r="262" spans="1:46" s="44" customFormat="1" ht="11.25">
      <c r="L262" s="48" t="s">
        <v>69</v>
      </c>
      <c r="M262" s="44" t="s">
        <v>26</v>
      </c>
      <c r="N262" s="48"/>
      <c r="O262" s="44">
        <v>1</v>
      </c>
      <c r="AA262" s="83"/>
      <c r="AB262" s="50"/>
      <c r="AC262" s="50"/>
      <c r="AD262" s="50"/>
      <c r="AT262" s="51"/>
    </row>
    <row r="263" spans="1:46" s="44" customFormat="1" ht="11.25">
      <c r="C263" s="44" t="s">
        <v>47</v>
      </c>
      <c r="I263" s="44" t="s">
        <v>69</v>
      </c>
      <c r="L263" s="48" t="s">
        <v>69</v>
      </c>
      <c r="M263" s="44" t="s">
        <v>26</v>
      </c>
      <c r="N263" s="48"/>
      <c r="O263" s="44">
        <v>1</v>
      </c>
      <c r="R263" s="44">
        <v>0</v>
      </c>
      <c r="T263" s="44" t="s">
        <v>82</v>
      </c>
      <c r="AA263" s="83"/>
      <c r="AB263" s="50"/>
      <c r="AC263" s="50"/>
      <c r="AD263" s="50"/>
      <c r="AT263" s="51"/>
    </row>
    <row r="264" spans="1:46" s="44" customFormat="1" ht="11.25">
      <c r="L264" s="48">
        <v>0</v>
      </c>
      <c r="M264" s="44" t="s">
        <v>26</v>
      </c>
      <c r="N264" s="48"/>
      <c r="O264" s="44">
        <v>0</v>
      </c>
      <c r="AA264" s="83"/>
      <c r="AB264" s="50"/>
      <c r="AC264" s="50"/>
      <c r="AD264" s="50"/>
      <c r="AT264" s="51"/>
    </row>
    <row r="265" spans="1:46" s="44" customFormat="1" ht="11.25">
      <c r="L265" s="48">
        <v>0</v>
      </c>
      <c r="M265" s="44" t="s">
        <v>26</v>
      </c>
      <c r="N265" s="48"/>
      <c r="O265" s="44">
        <v>0</v>
      </c>
      <c r="AA265" s="83"/>
      <c r="AB265" s="50"/>
      <c r="AC265" s="50"/>
      <c r="AD265" s="50"/>
      <c r="AT265" s="51"/>
    </row>
    <row r="266" spans="1:46" s="44" customFormat="1" ht="11.25">
      <c r="L266" s="48">
        <v>0</v>
      </c>
      <c r="M266" s="44" t="s">
        <v>26</v>
      </c>
      <c r="N266" s="48"/>
      <c r="O266" s="44">
        <v>0</v>
      </c>
      <c r="AA266" s="83"/>
      <c r="AB266" s="50"/>
      <c r="AC266" s="50"/>
      <c r="AD266" s="50"/>
      <c r="AT266" s="51"/>
    </row>
    <row r="267" spans="1:46" s="44" customFormat="1" ht="11.25">
      <c r="L267" s="48"/>
      <c r="N267" s="48"/>
      <c r="AA267" s="83"/>
      <c r="AB267" s="50"/>
      <c r="AC267" s="50"/>
      <c r="AD267" s="50"/>
      <c r="AT267" s="51"/>
    </row>
    <row r="268" spans="1:46" s="44" customFormat="1" ht="11.25">
      <c r="A268" s="44" t="s">
        <v>29</v>
      </c>
      <c r="L268" s="48" t="s">
        <v>69</v>
      </c>
      <c r="M268" s="44" t="s">
        <v>26</v>
      </c>
      <c r="N268" s="48"/>
      <c r="O268" s="44">
        <v>0</v>
      </c>
      <c r="AA268" s="83"/>
      <c r="AB268" s="50"/>
      <c r="AC268" s="50"/>
      <c r="AD268" s="50"/>
      <c r="AT268" s="51"/>
    </row>
    <row r="269" spans="1:46" s="44" customFormat="1" ht="11.25">
      <c r="L269" s="48" t="s">
        <v>69</v>
      </c>
      <c r="M269" s="44" t="s">
        <v>26</v>
      </c>
      <c r="N269" s="48"/>
      <c r="O269" s="44">
        <v>2</v>
      </c>
      <c r="AA269" s="83"/>
      <c r="AB269" s="50"/>
      <c r="AC269" s="50"/>
      <c r="AD269" s="50"/>
      <c r="AT269" s="51"/>
    </row>
    <row r="270" spans="1:46" s="44" customFormat="1" ht="11.25">
      <c r="C270" s="44" t="s">
        <v>50</v>
      </c>
      <c r="L270" s="48" t="s">
        <v>69</v>
      </c>
      <c r="M270" s="44" t="s">
        <v>26</v>
      </c>
      <c r="N270" s="48"/>
      <c r="O270" s="44">
        <v>2</v>
      </c>
      <c r="T270" s="44" t="s">
        <v>85</v>
      </c>
      <c r="AA270" s="83"/>
      <c r="AB270" s="50"/>
      <c r="AC270" s="50"/>
      <c r="AD270" s="50"/>
      <c r="AT270" s="51"/>
    </row>
    <row r="271" spans="1:46" s="44" customFormat="1" ht="11.25">
      <c r="C271" s="44" t="s">
        <v>48</v>
      </c>
      <c r="I271" s="44" t="s">
        <v>69</v>
      </c>
      <c r="L271" s="48">
        <v>0</v>
      </c>
      <c r="M271" s="44" t="s">
        <v>26</v>
      </c>
      <c r="N271" s="48"/>
      <c r="O271" s="44" t="s">
        <v>69</v>
      </c>
      <c r="R271" s="44">
        <v>1</v>
      </c>
      <c r="T271" s="44" t="s">
        <v>86</v>
      </c>
      <c r="AA271" s="83"/>
      <c r="AB271" s="50"/>
      <c r="AC271" s="50"/>
      <c r="AD271" s="50"/>
      <c r="AT271" s="51"/>
    </row>
    <row r="272" spans="1:46" s="44" customFormat="1" ht="11.25">
      <c r="L272" s="48" t="s">
        <v>71</v>
      </c>
      <c r="M272" s="44" t="s">
        <v>26</v>
      </c>
      <c r="N272" s="48"/>
      <c r="O272" s="44">
        <v>4</v>
      </c>
      <c r="AA272" s="83"/>
      <c r="AB272" s="50"/>
      <c r="AC272" s="50"/>
      <c r="AD272" s="50"/>
      <c r="AT272" s="51"/>
    </row>
    <row r="273" spans="12:46" s="44" customFormat="1" ht="11.25">
      <c r="L273" s="48">
        <v>0</v>
      </c>
      <c r="M273" s="44" t="s">
        <v>26</v>
      </c>
      <c r="N273" s="48"/>
      <c r="O273" s="44">
        <v>0</v>
      </c>
      <c r="AA273" s="83"/>
      <c r="AB273" s="50"/>
      <c r="AC273" s="50"/>
      <c r="AD273" s="50"/>
      <c r="AT273" s="51"/>
    </row>
    <row r="274" spans="12:46" s="44" customFormat="1" ht="11.25">
      <c r="L274" s="48">
        <v>0</v>
      </c>
      <c r="M274" s="44" t="s">
        <v>26</v>
      </c>
      <c r="N274" s="48"/>
      <c r="O274" s="44">
        <v>0</v>
      </c>
      <c r="AA274" s="83"/>
      <c r="AB274" s="50"/>
      <c r="AC274" s="50"/>
      <c r="AD274" s="50"/>
      <c r="AT274" s="51"/>
    </row>
  </sheetData>
  <mergeCells count="150">
    <mergeCell ref="AC1:AO1"/>
    <mergeCell ref="F2:G2"/>
    <mergeCell ref="K2:L2"/>
    <mergeCell ref="P2:Q2"/>
    <mergeCell ref="AK2:AL2"/>
    <mergeCell ref="AP2:AQ2"/>
    <mergeCell ref="M7:N7"/>
    <mergeCell ref="AM7:AN7"/>
    <mergeCell ref="M8:N8"/>
    <mergeCell ref="AM8:AN8"/>
    <mergeCell ref="M9:N9"/>
    <mergeCell ref="AM9:AN9"/>
    <mergeCell ref="M4:N4"/>
    <mergeCell ref="AM4:AN4"/>
    <mergeCell ref="M5:N5"/>
    <mergeCell ref="AM5:AN5"/>
    <mergeCell ref="M6:N6"/>
    <mergeCell ref="AM6:AN6"/>
    <mergeCell ref="M14:N14"/>
    <mergeCell ref="AM14:AN14"/>
    <mergeCell ref="M15:N15"/>
    <mergeCell ref="AM15:AN15"/>
    <mergeCell ref="M16:N16"/>
    <mergeCell ref="AM16:AN16"/>
    <mergeCell ref="M10:N10"/>
    <mergeCell ref="AM10:AN10"/>
    <mergeCell ref="M12:N12"/>
    <mergeCell ref="AM12:AN12"/>
    <mergeCell ref="M13:N13"/>
    <mergeCell ref="AM13:AN13"/>
    <mergeCell ref="M21:N21"/>
    <mergeCell ref="AM21:AN21"/>
    <mergeCell ref="M22:N22"/>
    <mergeCell ref="AM22:AN22"/>
    <mergeCell ref="M23:N23"/>
    <mergeCell ref="AM23:AN23"/>
    <mergeCell ref="M17:N17"/>
    <mergeCell ref="AM17:AN17"/>
    <mergeCell ref="M18:N18"/>
    <mergeCell ref="AM18:AN18"/>
    <mergeCell ref="M20:N20"/>
    <mergeCell ref="AM20:AN20"/>
    <mergeCell ref="M24:N24"/>
    <mergeCell ref="AM24:AN24"/>
    <mergeCell ref="M25:N25"/>
    <mergeCell ref="AM25:AN25"/>
    <mergeCell ref="M26:N26"/>
    <mergeCell ref="AM26:AN26"/>
    <mergeCell ref="AJ34:AK34"/>
    <mergeCell ref="AL34:AM34"/>
    <mergeCell ref="AN34:AO34"/>
    <mergeCell ref="AV35:AV37"/>
    <mergeCell ref="AW35:AW37"/>
    <mergeCell ref="M36:N36"/>
    <mergeCell ref="M37:N37"/>
    <mergeCell ref="AR35:AR37"/>
    <mergeCell ref="AT35:AT37"/>
    <mergeCell ref="AU35:AU37"/>
    <mergeCell ref="K30:L30"/>
    <mergeCell ref="P30:Q30"/>
    <mergeCell ref="M32:N32"/>
    <mergeCell ref="AG32:AI32"/>
    <mergeCell ref="M33:N33"/>
    <mergeCell ref="M34:N34"/>
    <mergeCell ref="AH34:AI34"/>
    <mergeCell ref="AL38:AL40"/>
    <mergeCell ref="AL35:AL37"/>
    <mergeCell ref="AN35:AN37"/>
    <mergeCell ref="AP35:AP37"/>
    <mergeCell ref="AP34:AQ34"/>
    <mergeCell ref="AR34:AS34"/>
    <mergeCell ref="M35:N35"/>
    <mergeCell ref="AF35:AF37"/>
    <mergeCell ref="AG35:AG37"/>
    <mergeCell ref="AH35:AI37"/>
    <mergeCell ref="AJ35:AJ37"/>
    <mergeCell ref="AW41:AW43"/>
    <mergeCell ref="M42:N42"/>
    <mergeCell ref="M43:N43"/>
    <mergeCell ref="AW38:AW40"/>
    <mergeCell ref="M40:N40"/>
    <mergeCell ref="M41:N41"/>
    <mergeCell ref="AF41:AF43"/>
    <mergeCell ref="AG41:AG43"/>
    <mergeCell ref="AH41:AH43"/>
    <mergeCell ref="AJ41:AJ43"/>
    <mergeCell ref="AL41:AM43"/>
    <mergeCell ref="AN41:AN43"/>
    <mergeCell ref="AP41:AP43"/>
    <mergeCell ref="AN38:AN40"/>
    <mergeCell ref="AP38:AP40"/>
    <mergeCell ref="AR38:AR40"/>
    <mergeCell ref="AT38:AT40"/>
    <mergeCell ref="AU38:AU40"/>
    <mergeCell ref="AV38:AV40"/>
    <mergeCell ref="M38:N38"/>
    <mergeCell ref="AF38:AF40"/>
    <mergeCell ref="AG38:AG40"/>
    <mergeCell ref="AH38:AH40"/>
    <mergeCell ref="AJ38:AK40"/>
    <mergeCell ref="AF44:AF46"/>
    <mergeCell ref="AG44:AG46"/>
    <mergeCell ref="AH44:AH46"/>
    <mergeCell ref="AJ44:AJ46"/>
    <mergeCell ref="AL44:AL46"/>
    <mergeCell ref="AR41:AR43"/>
    <mergeCell ref="AT41:AT43"/>
    <mergeCell ref="AU41:AU43"/>
    <mergeCell ref="AV41:AV43"/>
    <mergeCell ref="AR47:AR49"/>
    <mergeCell ref="AT47:AT49"/>
    <mergeCell ref="AU47:AU49"/>
    <mergeCell ref="AV47:AV49"/>
    <mergeCell ref="AW47:AW49"/>
    <mergeCell ref="M48:N48"/>
    <mergeCell ref="M49:N49"/>
    <mergeCell ref="AW44:AW46"/>
    <mergeCell ref="M45:N45"/>
    <mergeCell ref="M46:N46"/>
    <mergeCell ref="AF47:AF49"/>
    <mergeCell ref="AG47:AG49"/>
    <mergeCell ref="AH47:AH49"/>
    <mergeCell ref="AJ47:AJ49"/>
    <mergeCell ref="AL47:AL49"/>
    <mergeCell ref="AN47:AN49"/>
    <mergeCell ref="AP47:AQ49"/>
    <mergeCell ref="AN44:AO46"/>
    <mergeCell ref="AP44:AP46"/>
    <mergeCell ref="AR44:AR46"/>
    <mergeCell ref="AT44:AT46"/>
    <mergeCell ref="AU44:AU46"/>
    <mergeCell ref="AV44:AV46"/>
    <mergeCell ref="M44:N44"/>
    <mergeCell ref="AW50:AW52"/>
    <mergeCell ref="M51:N51"/>
    <mergeCell ref="M52:N52"/>
    <mergeCell ref="M53:N53"/>
    <mergeCell ref="M54:N54"/>
    <mergeCell ref="AN50:AN52"/>
    <mergeCell ref="AP50:AP52"/>
    <mergeCell ref="AR50:AS52"/>
    <mergeCell ref="AT50:AT52"/>
    <mergeCell ref="AU50:AU52"/>
    <mergeCell ref="AV50:AV52"/>
    <mergeCell ref="M50:N50"/>
    <mergeCell ref="AF50:AF52"/>
    <mergeCell ref="AG50:AG52"/>
    <mergeCell ref="AH50:AH52"/>
    <mergeCell ref="AJ50:AJ52"/>
    <mergeCell ref="AL50:AL52"/>
  </mergeCells>
  <phoneticPr fontId="1"/>
  <pageMargins left="0.43307086614173229" right="0.23622047244094491" top="0.74803149606299213" bottom="0.74803149606299213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V23"/>
  <sheetViews>
    <sheetView zoomScaleNormal="100" zoomScaleSheetLayoutView="75" workbookViewId="0">
      <selection activeCell="AK5" sqref="AK5"/>
    </sheetView>
  </sheetViews>
  <sheetFormatPr defaultRowHeight="13.5"/>
  <cols>
    <col min="1" max="1" width="4.125" style="3" customWidth="1"/>
    <col min="2" max="2" width="6.125" style="3" customWidth="1"/>
    <col min="3" max="14" width="4.125" style="3" customWidth="1"/>
    <col min="15" max="18" width="5.125" style="3" customWidth="1"/>
    <col min="19" max="19" width="5.875" style="3" customWidth="1"/>
    <col min="20" max="31" width="4.125" style="3" hidden="1" customWidth="1"/>
    <col min="32" max="32" width="4.125" style="3" customWidth="1"/>
    <col min="33" max="36" width="0" style="3" hidden="1" customWidth="1"/>
    <col min="37" max="37" width="8.625" style="3"/>
    <col min="38" max="48" width="4.125" style="3" hidden="1" customWidth="1"/>
    <col min="49" max="50" width="4.125" style="3" customWidth="1"/>
    <col min="51" max="256" width="8.625" style="3"/>
    <col min="257" max="257" width="4.125" style="3" customWidth="1"/>
    <col min="258" max="258" width="6.125" style="3" customWidth="1"/>
    <col min="259" max="270" width="4.125" style="3" customWidth="1"/>
    <col min="271" max="274" width="5.125" style="3" customWidth="1"/>
    <col min="275" max="275" width="8.625" style="3"/>
    <col min="276" max="287" width="0" style="3" hidden="1" customWidth="1"/>
    <col min="288" max="288" width="4.125" style="3" customWidth="1"/>
    <col min="289" max="293" width="8.625" style="3"/>
    <col min="294" max="304" width="0" style="3" hidden="1" customWidth="1"/>
    <col min="305" max="306" width="4.125" style="3" customWidth="1"/>
    <col min="307" max="512" width="8.625" style="3"/>
    <col min="513" max="513" width="4.125" style="3" customWidth="1"/>
    <col min="514" max="514" width="6.125" style="3" customWidth="1"/>
    <col min="515" max="526" width="4.125" style="3" customWidth="1"/>
    <col min="527" max="530" width="5.125" style="3" customWidth="1"/>
    <col min="531" max="531" width="8.625" style="3"/>
    <col min="532" max="543" width="0" style="3" hidden="1" customWidth="1"/>
    <col min="544" max="544" width="4.125" style="3" customWidth="1"/>
    <col min="545" max="549" width="8.625" style="3"/>
    <col min="550" max="560" width="0" style="3" hidden="1" customWidth="1"/>
    <col min="561" max="562" width="4.125" style="3" customWidth="1"/>
    <col min="563" max="768" width="8.625" style="3"/>
    <col min="769" max="769" width="4.125" style="3" customWidth="1"/>
    <col min="770" max="770" width="6.125" style="3" customWidth="1"/>
    <col min="771" max="782" width="4.125" style="3" customWidth="1"/>
    <col min="783" max="786" width="5.125" style="3" customWidth="1"/>
    <col min="787" max="787" width="8.625" style="3"/>
    <col min="788" max="799" width="0" style="3" hidden="1" customWidth="1"/>
    <col min="800" max="800" width="4.125" style="3" customWidth="1"/>
    <col min="801" max="805" width="8.625" style="3"/>
    <col min="806" max="816" width="0" style="3" hidden="1" customWidth="1"/>
    <col min="817" max="818" width="4.125" style="3" customWidth="1"/>
    <col min="819" max="1024" width="8.625" style="3"/>
    <col min="1025" max="1025" width="4.125" style="3" customWidth="1"/>
    <col min="1026" max="1026" width="6.125" style="3" customWidth="1"/>
    <col min="1027" max="1038" width="4.125" style="3" customWidth="1"/>
    <col min="1039" max="1042" width="5.125" style="3" customWidth="1"/>
    <col min="1043" max="1043" width="8.625" style="3"/>
    <col min="1044" max="1055" width="0" style="3" hidden="1" customWidth="1"/>
    <col min="1056" max="1056" width="4.125" style="3" customWidth="1"/>
    <col min="1057" max="1061" width="8.625" style="3"/>
    <col min="1062" max="1072" width="0" style="3" hidden="1" customWidth="1"/>
    <col min="1073" max="1074" width="4.125" style="3" customWidth="1"/>
    <col min="1075" max="1280" width="8.625" style="3"/>
    <col min="1281" max="1281" width="4.125" style="3" customWidth="1"/>
    <col min="1282" max="1282" width="6.125" style="3" customWidth="1"/>
    <col min="1283" max="1294" width="4.125" style="3" customWidth="1"/>
    <col min="1295" max="1298" width="5.125" style="3" customWidth="1"/>
    <col min="1299" max="1299" width="8.625" style="3"/>
    <col min="1300" max="1311" width="0" style="3" hidden="1" customWidth="1"/>
    <col min="1312" max="1312" width="4.125" style="3" customWidth="1"/>
    <col min="1313" max="1317" width="8.625" style="3"/>
    <col min="1318" max="1328" width="0" style="3" hidden="1" customWidth="1"/>
    <col min="1329" max="1330" width="4.125" style="3" customWidth="1"/>
    <col min="1331" max="1536" width="8.625" style="3"/>
    <col min="1537" max="1537" width="4.125" style="3" customWidth="1"/>
    <col min="1538" max="1538" width="6.125" style="3" customWidth="1"/>
    <col min="1539" max="1550" width="4.125" style="3" customWidth="1"/>
    <col min="1551" max="1554" width="5.125" style="3" customWidth="1"/>
    <col min="1555" max="1555" width="8.625" style="3"/>
    <col min="1556" max="1567" width="0" style="3" hidden="1" customWidth="1"/>
    <col min="1568" max="1568" width="4.125" style="3" customWidth="1"/>
    <col min="1569" max="1573" width="8.625" style="3"/>
    <col min="1574" max="1584" width="0" style="3" hidden="1" customWidth="1"/>
    <col min="1585" max="1586" width="4.125" style="3" customWidth="1"/>
    <col min="1587" max="1792" width="8.625" style="3"/>
    <col min="1793" max="1793" width="4.125" style="3" customWidth="1"/>
    <col min="1794" max="1794" width="6.125" style="3" customWidth="1"/>
    <col min="1795" max="1806" width="4.125" style="3" customWidth="1"/>
    <col min="1807" max="1810" width="5.125" style="3" customWidth="1"/>
    <col min="1811" max="1811" width="8.625" style="3"/>
    <col min="1812" max="1823" width="0" style="3" hidden="1" customWidth="1"/>
    <col min="1824" max="1824" width="4.125" style="3" customWidth="1"/>
    <col min="1825" max="1829" width="8.625" style="3"/>
    <col min="1830" max="1840" width="0" style="3" hidden="1" customWidth="1"/>
    <col min="1841" max="1842" width="4.125" style="3" customWidth="1"/>
    <col min="1843" max="2048" width="8.625" style="3"/>
    <col min="2049" max="2049" width="4.125" style="3" customWidth="1"/>
    <col min="2050" max="2050" width="6.125" style="3" customWidth="1"/>
    <col min="2051" max="2062" width="4.125" style="3" customWidth="1"/>
    <col min="2063" max="2066" width="5.125" style="3" customWidth="1"/>
    <col min="2067" max="2067" width="8.625" style="3"/>
    <col min="2068" max="2079" width="0" style="3" hidden="1" customWidth="1"/>
    <col min="2080" max="2080" width="4.125" style="3" customWidth="1"/>
    <col min="2081" max="2085" width="8.625" style="3"/>
    <col min="2086" max="2096" width="0" style="3" hidden="1" customWidth="1"/>
    <col min="2097" max="2098" width="4.125" style="3" customWidth="1"/>
    <col min="2099" max="2304" width="8.625" style="3"/>
    <col min="2305" max="2305" width="4.125" style="3" customWidth="1"/>
    <col min="2306" max="2306" width="6.125" style="3" customWidth="1"/>
    <col min="2307" max="2318" width="4.125" style="3" customWidth="1"/>
    <col min="2319" max="2322" width="5.125" style="3" customWidth="1"/>
    <col min="2323" max="2323" width="8.625" style="3"/>
    <col min="2324" max="2335" width="0" style="3" hidden="1" customWidth="1"/>
    <col min="2336" max="2336" width="4.125" style="3" customWidth="1"/>
    <col min="2337" max="2341" width="8.625" style="3"/>
    <col min="2342" max="2352" width="0" style="3" hidden="1" customWidth="1"/>
    <col min="2353" max="2354" width="4.125" style="3" customWidth="1"/>
    <col min="2355" max="2560" width="8.625" style="3"/>
    <col min="2561" max="2561" width="4.125" style="3" customWidth="1"/>
    <col min="2562" max="2562" width="6.125" style="3" customWidth="1"/>
    <col min="2563" max="2574" width="4.125" style="3" customWidth="1"/>
    <col min="2575" max="2578" width="5.125" style="3" customWidth="1"/>
    <col min="2579" max="2579" width="8.625" style="3"/>
    <col min="2580" max="2591" width="0" style="3" hidden="1" customWidth="1"/>
    <col min="2592" max="2592" width="4.125" style="3" customWidth="1"/>
    <col min="2593" max="2597" width="8.625" style="3"/>
    <col min="2598" max="2608" width="0" style="3" hidden="1" customWidth="1"/>
    <col min="2609" max="2610" width="4.125" style="3" customWidth="1"/>
    <col min="2611" max="2816" width="8.625" style="3"/>
    <col min="2817" max="2817" width="4.125" style="3" customWidth="1"/>
    <col min="2818" max="2818" width="6.125" style="3" customWidth="1"/>
    <col min="2819" max="2830" width="4.125" style="3" customWidth="1"/>
    <col min="2831" max="2834" width="5.125" style="3" customWidth="1"/>
    <col min="2835" max="2835" width="8.625" style="3"/>
    <col min="2836" max="2847" width="0" style="3" hidden="1" customWidth="1"/>
    <col min="2848" max="2848" width="4.125" style="3" customWidth="1"/>
    <col min="2849" max="2853" width="8.625" style="3"/>
    <col min="2854" max="2864" width="0" style="3" hidden="1" customWidth="1"/>
    <col min="2865" max="2866" width="4.125" style="3" customWidth="1"/>
    <col min="2867" max="3072" width="8.625" style="3"/>
    <col min="3073" max="3073" width="4.125" style="3" customWidth="1"/>
    <col min="3074" max="3074" width="6.125" style="3" customWidth="1"/>
    <col min="3075" max="3086" width="4.125" style="3" customWidth="1"/>
    <col min="3087" max="3090" width="5.125" style="3" customWidth="1"/>
    <col min="3091" max="3091" width="8.625" style="3"/>
    <col min="3092" max="3103" width="0" style="3" hidden="1" customWidth="1"/>
    <col min="3104" max="3104" width="4.125" style="3" customWidth="1"/>
    <col min="3105" max="3109" width="8.625" style="3"/>
    <col min="3110" max="3120" width="0" style="3" hidden="1" customWidth="1"/>
    <col min="3121" max="3122" width="4.125" style="3" customWidth="1"/>
    <col min="3123" max="3328" width="8.625" style="3"/>
    <col min="3329" max="3329" width="4.125" style="3" customWidth="1"/>
    <col min="3330" max="3330" width="6.125" style="3" customWidth="1"/>
    <col min="3331" max="3342" width="4.125" style="3" customWidth="1"/>
    <col min="3343" max="3346" width="5.125" style="3" customWidth="1"/>
    <col min="3347" max="3347" width="8.625" style="3"/>
    <col min="3348" max="3359" width="0" style="3" hidden="1" customWidth="1"/>
    <col min="3360" max="3360" width="4.125" style="3" customWidth="1"/>
    <col min="3361" max="3365" width="8.625" style="3"/>
    <col min="3366" max="3376" width="0" style="3" hidden="1" customWidth="1"/>
    <col min="3377" max="3378" width="4.125" style="3" customWidth="1"/>
    <col min="3379" max="3584" width="8.625" style="3"/>
    <col min="3585" max="3585" width="4.125" style="3" customWidth="1"/>
    <col min="3586" max="3586" width="6.125" style="3" customWidth="1"/>
    <col min="3587" max="3598" width="4.125" style="3" customWidth="1"/>
    <col min="3599" max="3602" width="5.125" style="3" customWidth="1"/>
    <col min="3603" max="3603" width="8.625" style="3"/>
    <col min="3604" max="3615" width="0" style="3" hidden="1" customWidth="1"/>
    <col min="3616" max="3616" width="4.125" style="3" customWidth="1"/>
    <col min="3617" max="3621" width="8.625" style="3"/>
    <col min="3622" max="3632" width="0" style="3" hidden="1" customWidth="1"/>
    <col min="3633" max="3634" width="4.125" style="3" customWidth="1"/>
    <col min="3635" max="3840" width="8.625" style="3"/>
    <col min="3841" max="3841" width="4.125" style="3" customWidth="1"/>
    <col min="3842" max="3842" width="6.125" style="3" customWidth="1"/>
    <col min="3843" max="3854" width="4.125" style="3" customWidth="1"/>
    <col min="3855" max="3858" width="5.125" style="3" customWidth="1"/>
    <col min="3859" max="3859" width="8.625" style="3"/>
    <col min="3860" max="3871" width="0" style="3" hidden="1" customWidth="1"/>
    <col min="3872" max="3872" width="4.125" style="3" customWidth="1"/>
    <col min="3873" max="3877" width="8.625" style="3"/>
    <col min="3878" max="3888" width="0" style="3" hidden="1" customWidth="1"/>
    <col min="3889" max="3890" width="4.125" style="3" customWidth="1"/>
    <col min="3891" max="4096" width="8.625" style="3"/>
    <col min="4097" max="4097" width="4.125" style="3" customWidth="1"/>
    <col min="4098" max="4098" width="6.125" style="3" customWidth="1"/>
    <col min="4099" max="4110" width="4.125" style="3" customWidth="1"/>
    <col min="4111" max="4114" width="5.125" style="3" customWidth="1"/>
    <col min="4115" max="4115" width="8.625" style="3"/>
    <col min="4116" max="4127" width="0" style="3" hidden="1" customWidth="1"/>
    <col min="4128" max="4128" width="4.125" style="3" customWidth="1"/>
    <col min="4129" max="4133" width="8.625" style="3"/>
    <col min="4134" max="4144" width="0" style="3" hidden="1" customWidth="1"/>
    <col min="4145" max="4146" width="4.125" style="3" customWidth="1"/>
    <col min="4147" max="4352" width="8.625" style="3"/>
    <col min="4353" max="4353" width="4.125" style="3" customWidth="1"/>
    <col min="4354" max="4354" width="6.125" style="3" customWidth="1"/>
    <col min="4355" max="4366" width="4.125" style="3" customWidth="1"/>
    <col min="4367" max="4370" width="5.125" style="3" customWidth="1"/>
    <col min="4371" max="4371" width="8.625" style="3"/>
    <col min="4372" max="4383" width="0" style="3" hidden="1" customWidth="1"/>
    <col min="4384" max="4384" width="4.125" style="3" customWidth="1"/>
    <col min="4385" max="4389" width="8.625" style="3"/>
    <col min="4390" max="4400" width="0" style="3" hidden="1" customWidth="1"/>
    <col min="4401" max="4402" width="4.125" style="3" customWidth="1"/>
    <col min="4403" max="4608" width="8.625" style="3"/>
    <col min="4609" max="4609" width="4.125" style="3" customWidth="1"/>
    <col min="4610" max="4610" width="6.125" style="3" customWidth="1"/>
    <col min="4611" max="4622" width="4.125" style="3" customWidth="1"/>
    <col min="4623" max="4626" width="5.125" style="3" customWidth="1"/>
    <col min="4627" max="4627" width="8.625" style="3"/>
    <col min="4628" max="4639" width="0" style="3" hidden="1" customWidth="1"/>
    <col min="4640" max="4640" width="4.125" style="3" customWidth="1"/>
    <col min="4641" max="4645" width="8.625" style="3"/>
    <col min="4646" max="4656" width="0" style="3" hidden="1" customWidth="1"/>
    <col min="4657" max="4658" width="4.125" style="3" customWidth="1"/>
    <col min="4659" max="4864" width="8.625" style="3"/>
    <col min="4865" max="4865" width="4.125" style="3" customWidth="1"/>
    <col min="4866" max="4866" width="6.125" style="3" customWidth="1"/>
    <col min="4867" max="4878" width="4.125" style="3" customWidth="1"/>
    <col min="4879" max="4882" width="5.125" style="3" customWidth="1"/>
    <col min="4883" max="4883" width="8.625" style="3"/>
    <col min="4884" max="4895" width="0" style="3" hidden="1" customWidth="1"/>
    <col min="4896" max="4896" width="4.125" style="3" customWidth="1"/>
    <col min="4897" max="4901" width="8.625" style="3"/>
    <col min="4902" max="4912" width="0" style="3" hidden="1" customWidth="1"/>
    <col min="4913" max="4914" width="4.125" style="3" customWidth="1"/>
    <col min="4915" max="5120" width="8.625" style="3"/>
    <col min="5121" max="5121" width="4.125" style="3" customWidth="1"/>
    <col min="5122" max="5122" width="6.125" style="3" customWidth="1"/>
    <col min="5123" max="5134" width="4.125" style="3" customWidth="1"/>
    <col min="5135" max="5138" width="5.125" style="3" customWidth="1"/>
    <col min="5139" max="5139" width="8.625" style="3"/>
    <col min="5140" max="5151" width="0" style="3" hidden="1" customWidth="1"/>
    <col min="5152" max="5152" width="4.125" style="3" customWidth="1"/>
    <col min="5153" max="5157" width="8.625" style="3"/>
    <col min="5158" max="5168" width="0" style="3" hidden="1" customWidth="1"/>
    <col min="5169" max="5170" width="4.125" style="3" customWidth="1"/>
    <col min="5171" max="5376" width="8.625" style="3"/>
    <col min="5377" max="5377" width="4.125" style="3" customWidth="1"/>
    <col min="5378" max="5378" width="6.125" style="3" customWidth="1"/>
    <col min="5379" max="5390" width="4.125" style="3" customWidth="1"/>
    <col min="5391" max="5394" width="5.125" style="3" customWidth="1"/>
    <col min="5395" max="5395" width="8.625" style="3"/>
    <col min="5396" max="5407" width="0" style="3" hidden="1" customWidth="1"/>
    <col min="5408" max="5408" width="4.125" style="3" customWidth="1"/>
    <col min="5409" max="5413" width="8.625" style="3"/>
    <col min="5414" max="5424" width="0" style="3" hidden="1" customWidth="1"/>
    <col min="5425" max="5426" width="4.125" style="3" customWidth="1"/>
    <col min="5427" max="5632" width="8.625" style="3"/>
    <col min="5633" max="5633" width="4.125" style="3" customWidth="1"/>
    <col min="5634" max="5634" width="6.125" style="3" customWidth="1"/>
    <col min="5635" max="5646" width="4.125" style="3" customWidth="1"/>
    <col min="5647" max="5650" width="5.125" style="3" customWidth="1"/>
    <col min="5651" max="5651" width="8.625" style="3"/>
    <col min="5652" max="5663" width="0" style="3" hidden="1" customWidth="1"/>
    <col min="5664" max="5664" width="4.125" style="3" customWidth="1"/>
    <col min="5665" max="5669" width="8.625" style="3"/>
    <col min="5670" max="5680" width="0" style="3" hidden="1" customWidth="1"/>
    <col min="5681" max="5682" width="4.125" style="3" customWidth="1"/>
    <col min="5683" max="5888" width="8.625" style="3"/>
    <col min="5889" max="5889" width="4.125" style="3" customWidth="1"/>
    <col min="5890" max="5890" width="6.125" style="3" customWidth="1"/>
    <col min="5891" max="5902" width="4.125" style="3" customWidth="1"/>
    <col min="5903" max="5906" width="5.125" style="3" customWidth="1"/>
    <col min="5907" max="5907" width="8.625" style="3"/>
    <col min="5908" max="5919" width="0" style="3" hidden="1" customWidth="1"/>
    <col min="5920" max="5920" width="4.125" style="3" customWidth="1"/>
    <col min="5921" max="5925" width="8.625" style="3"/>
    <col min="5926" max="5936" width="0" style="3" hidden="1" customWidth="1"/>
    <col min="5937" max="5938" width="4.125" style="3" customWidth="1"/>
    <col min="5939" max="6144" width="8.625" style="3"/>
    <col min="6145" max="6145" width="4.125" style="3" customWidth="1"/>
    <col min="6146" max="6146" width="6.125" style="3" customWidth="1"/>
    <col min="6147" max="6158" width="4.125" style="3" customWidth="1"/>
    <col min="6159" max="6162" width="5.125" style="3" customWidth="1"/>
    <col min="6163" max="6163" width="8.625" style="3"/>
    <col min="6164" max="6175" width="0" style="3" hidden="1" customWidth="1"/>
    <col min="6176" max="6176" width="4.125" style="3" customWidth="1"/>
    <col min="6177" max="6181" width="8.625" style="3"/>
    <col min="6182" max="6192" width="0" style="3" hidden="1" customWidth="1"/>
    <col min="6193" max="6194" width="4.125" style="3" customWidth="1"/>
    <col min="6195" max="6400" width="8.625" style="3"/>
    <col min="6401" max="6401" width="4.125" style="3" customWidth="1"/>
    <col min="6402" max="6402" width="6.125" style="3" customWidth="1"/>
    <col min="6403" max="6414" width="4.125" style="3" customWidth="1"/>
    <col min="6415" max="6418" width="5.125" style="3" customWidth="1"/>
    <col min="6419" max="6419" width="8.625" style="3"/>
    <col min="6420" max="6431" width="0" style="3" hidden="1" customWidth="1"/>
    <col min="6432" max="6432" width="4.125" style="3" customWidth="1"/>
    <col min="6433" max="6437" width="8.625" style="3"/>
    <col min="6438" max="6448" width="0" style="3" hidden="1" customWidth="1"/>
    <col min="6449" max="6450" width="4.125" style="3" customWidth="1"/>
    <col min="6451" max="6656" width="8.625" style="3"/>
    <col min="6657" max="6657" width="4.125" style="3" customWidth="1"/>
    <col min="6658" max="6658" width="6.125" style="3" customWidth="1"/>
    <col min="6659" max="6670" width="4.125" style="3" customWidth="1"/>
    <col min="6671" max="6674" width="5.125" style="3" customWidth="1"/>
    <col min="6675" max="6675" width="8.625" style="3"/>
    <col min="6676" max="6687" width="0" style="3" hidden="1" customWidth="1"/>
    <col min="6688" max="6688" width="4.125" style="3" customWidth="1"/>
    <col min="6689" max="6693" width="8.625" style="3"/>
    <col min="6694" max="6704" width="0" style="3" hidden="1" customWidth="1"/>
    <col min="6705" max="6706" width="4.125" style="3" customWidth="1"/>
    <col min="6707" max="6912" width="8.625" style="3"/>
    <col min="6913" max="6913" width="4.125" style="3" customWidth="1"/>
    <col min="6914" max="6914" width="6.125" style="3" customWidth="1"/>
    <col min="6915" max="6926" width="4.125" style="3" customWidth="1"/>
    <col min="6927" max="6930" width="5.125" style="3" customWidth="1"/>
    <col min="6931" max="6931" width="8.625" style="3"/>
    <col min="6932" max="6943" width="0" style="3" hidden="1" customWidth="1"/>
    <col min="6944" max="6944" width="4.125" style="3" customWidth="1"/>
    <col min="6945" max="6949" width="8.625" style="3"/>
    <col min="6950" max="6960" width="0" style="3" hidden="1" customWidth="1"/>
    <col min="6961" max="6962" width="4.125" style="3" customWidth="1"/>
    <col min="6963" max="7168" width="8.625" style="3"/>
    <col min="7169" max="7169" width="4.125" style="3" customWidth="1"/>
    <col min="7170" max="7170" width="6.125" style="3" customWidth="1"/>
    <col min="7171" max="7182" width="4.125" style="3" customWidth="1"/>
    <col min="7183" max="7186" width="5.125" style="3" customWidth="1"/>
    <col min="7187" max="7187" width="8.625" style="3"/>
    <col min="7188" max="7199" width="0" style="3" hidden="1" customWidth="1"/>
    <col min="7200" max="7200" width="4.125" style="3" customWidth="1"/>
    <col min="7201" max="7205" width="8.625" style="3"/>
    <col min="7206" max="7216" width="0" style="3" hidden="1" customWidth="1"/>
    <col min="7217" max="7218" width="4.125" style="3" customWidth="1"/>
    <col min="7219" max="7424" width="8.625" style="3"/>
    <col min="7425" max="7425" width="4.125" style="3" customWidth="1"/>
    <col min="7426" max="7426" width="6.125" style="3" customWidth="1"/>
    <col min="7427" max="7438" width="4.125" style="3" customWidth="1"/>
    <col min="7439" max="7442" width="5.125" style="3" customWidth="1"/>
    <col min="7443" max="7443" width="8.625" style="3"/>
    <col min="7444" max="7455" width="0" style="3" hidden="1" customWidth="1"/>
    <col min="7456" max="7456" width="4.125" style="3" customWidth="1"/>
    <col min="7457" max="7461" width="8.625" style="3"/>
    <col min="7462" max="7472" width="0" style="3" hidden="1" customWidth="1"/>
    <col min="7473" max="7474" width="4.125" style="3" customWidth="1"/>
    <col min="7475" max="7680" width="8.625" style="3"/>
    <col min="7681" max="7681" width="4.125" style="3" customWidth="1"/>
    <col min="7682" max="7682" width="6.125" style="3" customWidth="1"/>
    <col min="7683" max="7694" width="4.125" style="3" customWidth="1"/>
    <col min="7695" max="7698" width="5.125" style="3" customWidth="1"/>
    <col min="7699" max="7699" width="8.625" style="3"/>
    <col min="7700" max="7711" width="0" style="3" hidden="1" customWidth="1"/>
    <col min="7712" max="7712" width="4.125" style="3" customWidth="1"/>
    <col min="7713" max="7717" width="8.625" style="3"/>
    <col min="7718" max="7728" width="0" style="3" hidden="1" customWidth="1"/>
    <col min="7729" max="7730" width="4.125" style="3" customWidth="1"/>
    <col min="7731" max="7936" width="8.625" style="3"/>
    <col min="7937" max="7937" width="4.125" style="3" customWidth="1"/>
    <col min="7938" max="7938" width="6.125" style="3" customWidth="1"/>
    <col min="7939" max="7950" width="4.125" style="3" customWidth="1"/>
    <col min="7951" max="7954" width="5.125" style="3" customWidth="1"/>
    <col min="7955" max="7955" width="8.625" style="3"/>
    <col min="7956" max="7967" width="0" style="3" hidden="1" customWidth="1"/>
    <col min="7968" max="7968" width="4.125" style="3" customWidth="1"/>
    <col min="7969" max="7973" width="8.625" style="3"/>
    <col min="7974" max="7984" width="0" style="3" hidden="1" customWidth="1"/>
    <col min="7985" max="7986" width="4.125" style="3" customWidth="1"/>
    <col min="7987" max="8192" width="8.625" style="3"/>
    <col min="8193" max="8193" width="4.125" style="3" customWidth="1"/>
    <col min="8194" max="8194" width="6.125" style="3" customWidth="1"/>
    <col min="8195" max="8206" width="4.125" style="3" customWidth="1"/>
    <col min="8207" max="8210" width="5.125" style="3" customWidth="1"/>
    <col min="8211" max="8211" width="8.625" style="3"/>
    <col min="8212" max="8223" width="0" style="3" hidden="1" customWidth="1"/>
    <col min="8224" max="8224" width="4.125" style="3" customWidth="1"/>
    <col min="8225" max="8229" width="8.625" style="3"/>
    <col min="8230" max="8240" width="0" style="3" hidden="1" customWidth="1"/>
    <col min="8241" max="8242" width="4.125" style="3" customWidth="1"/>
    <col min="8243" max="8448" width="8.625" style="3"/>
    <col min="8449" max="8449" width="4.125" style="3" customWidth="1"/>
    <col min="8450" max="8450" width="6.125" style="3" customWidth="1"/>
    <col min="8451" max="8462" width="4.125" style="3" customWidth="1"/>
    <col min="8463" max="8466" width="5.125" style="3" customWidth="1"/>
    <col min="8467" max="8467" width="8.625" style="3"/>
    <col min="8468" max="8479" width="0" style="3" hidden="1" customWidth="1"/>
    <col min="8480" max="8480" width="4.125" style="3" customWidth="1"/>
    <col min="8481" max="8485" width="8.625" style="3"/>
    <col min="8486" max="8496" width="0" style="3" hidden="1" customWidth="1"/>
    <col min="8497" max="8498" width="4.125" style="3" customWidth="1"/>
    <col min="8499" max="8704" width="8.625" style="3"/>
    <col min="8705" max="8705" width="4.125" style="3" customWidth="1"/>
    <col min="8706" max="8706" width="6.125" style="3" customWidth="1"/>
    <col min="8707" max="8718" width="4.125" style="3" customWidth="1"/>
    <col min="8719" max="8722" width="5.125" style="3" customWidth="1"/>
    <col min="8723" max="8723" width="8.625" style="3"/>
    <col min="8724" max="8735" width="0" style="3" hidden="1" customWidth="1"/>
    <col min="8736" max="8736" width="4.125" style="3" customWidth="1"/>
    <col min="8737" max="8741" width="8.625" style="3"/>
    <col min="8742" max="8752" width="0" style="3" hidden="1" customWidth="1"/>
    <col min="8753" max="8754" width="4.125" style="3" customWidth="1"/>
    <col min="8755" max="8960" width="8.625" style="3"/>
    <col min="8961" max="8961" width="4.125" style="3" customWidth="1"/>
    <col min="8962" max="8962" width="6.125" style="3" customWidth="1"/>
    <col min="8963" max="8974" width="4.125" style="3" customWidth="1"/>
    <col min="8975" max="8978" width="5.125" style="3" customWidth="1"/>
    <col min="8979" max="8979" width="8.625" style="3"/>
    <col min="8980" max="8991" width="0" style="3" hidden="1" customWidth="1"/>
    <col min="8992" max="8992" width="4.125" style="3" customWidth="1"/>
    <col min="8993" max="8997" width="8.625" style="3"/>
    <col min="8998" max="9008" width="0" style="3" hidden="1" customWidth="1"/>
    <col min="9009" max="9010" width="4.125" style="3" customWidth="1"/>
    <col min="9011" max="9216" width="8.625" style="3"/>
    <col min="9217" max="9217" width="4.125" style="3" customWidth="1"/>
    <col min="9218" max="9218" width="6.125" style="3" customWidth="1"/>
    <col min="9219" max="9230" width="4.125" style="3" customWidth="1"/>
    <col min="9231" max="9234" width="5.125" style="3" customWidth="1"/>
    <col min="9235" max="9235" width="8.625" style="3"/>
    <col min="9236" max="9247" width="0" style="3" hidden="1" customWidth="1"/>
    <col min="9248" max="9248" width="4.125" style="3" customWidth="1"/>
    <col min="9249" max="9253" width="8.625" style="3"/>
    <col min="9254" max="9264" width="0" style="3" hidden="1" customWidth="1"/>
    <col min="9265" max="9266" width="4.125" style="3" customWidth="1"/>
    <col min="9267" max="9472" width="8.625" style="3"/>
    <col min="9473" max="9473" width="4.125" style="3" customWidth="1"/>
    <col min="9474" max="9474" width="6.125" style="3" customWidth="1"/>
    <col min="9475" max="9486" width="4.125" style="3" customWidth="1"/>
    <col min="9487" max="9490" width="5.125" style="3" customWidth="1"/>
    <col min="9491" max="9491" width="8.625" style="3"/>
    <col min="9492" max="9503" width="0" style="3" hidden="1" customWidth="1"/>
    <col min="9504" max="9504" width="4.125" style="3" customWidth="1"/>
    <col min="9505" max="9509" width="8.625" style="3"/>
    <col min="9510" max="9520" width="0" style="3" hidden="1" customWidth="1"/>
    <col min="9521" max="9522" width="4.125" style="3" customWidth="1"/>
    <col min="9523" max="9728" width="8.625" style="3"/>
    <col min="9729" max="9729" width="4.125" style="3" customWidth="1"/>
    <col min="9730" max="9730" width="6.125" style="3" customWidth="1"/>
    <col min="9731" max="9742" width="4.125" style="3" customWidth="1"/>
    <col min="9743" max="9746" width="5.125" style="3" customWidth="1"/>
    <col min="9747" max="9747" width="8.625" style="3"/>
    <col min="9748" max="9759" width="0" style="3" hidden="1" customWidth="1"/>
    <col min="9760" max="9760" width="4.125" style="3" customWidth="1"/>
    <col min="9761" max="9765" width="8.625" style="3"/>
    <col min="9766" max="9776" width="0" style="3" hidden="1" customWidth="1"/>
    <col min="9777" max="9778" width="4.125" style="3" customWidth="1"/>
    <col min="9779" max="9984" width="8.625" style="3"/>
    <col min="9985" max="9985" width="4.125" style="3" customWidth="1"/>
    <col min="9986" max="9986" width="6.125" style="3" customWidth="1"/>
    <col min="9987" max="9998" width="4.125" style="3" customWidth="1"/>
    <col min="9999" max="10002" width="5.125" style="3" customWidth="1"/>
    <col min="10003" max="10003" width="8.625" style="3"/>
    <col min="10004" max="10015" width="0" style="3" hidden="1" customWidth="1"/>
    <col min="10016" max="10016" width="4.125" style="3" customWidth="1"/>
    <col min="10017" max="10021" width="8.625" style="3"/>
    <col min="10022" max="10032" width="0" style="3" hidden="1" customWidth="1"/>
    <col min="10033" max="10034" width="4.125" style="3" customWidth="1"/>
    <col min="10035" max="10240" width="8.625" style="3"/>
    <col min="10241" max="10241" width="4.125" style="3" customWidth="1"/>
    <col min="10242" max="10242" width="6.125" style="3" customWidth="1"/>
    <col min="10243" max="10254" width="4.125" style="3" customWidth="1"/>
    <col min="10255" max="10258" width="5.125" style="3" customWidth="1"/>
    <col min="10259" max="10259" width="8.625" style="3"/>
    <col min="10260" max="10271" width="0" style="3" hidden="1" customWidth="1"/>
    <col min="10272" max="10272" width="4.125" style="3" customWidth="1"/>
    <col min="10273" max="10277" width="8.625" style="3"/>
    <col min="10278" max="10288" width="0" style="3" hidden="1" customWidth="1"/>
    <col min="10289" max="10290" width="4.125" style="3" customWidth="1"/>
    <col min="10291" max="10496" width="8.625" style="3"/>
    <col min="10497" max="10497" width="4.125" style="3" customWidth="1"/>
    <col min="10498" max="10498" width="6.125" style="3" customWidth="1"/>
    <col min="10499" max="10510" width="4.125" style="3" customWidth="1"/>
    <col min="10511" max="10514" width="5.125" style="3" customWidth="1"/>
    <col min="10515" max="10515" width="8.625" style="3"/>
    <col min="10516" max="10527" width="0" style="3" hidden="1" customWidth="1"/>
    <col min="10528" max="10528" width="4.125" style="3" customWidth="1"/>
    <col min="10529" max="10533" width="8.625" style="3"/>
    <col min="10534" max="10544" width="0" style="3" hidden="1" customWidth="1"/>
    <col min="10545" max="10546" width="4.125" style="3" customWidth="1"/>
    <col min="10547" max="10752" width="8.625" style="3"/>
    <col min="10753" max="10753" width="4.125" style="3" customWidth="1"/>
    <col min="10754" max="10754" width="6.125" style="3" customWidth="1"/>
    <col min="10755" max="10766" width="4.125" style="3" customWidth="1"/>
    <col min="10767" max="10770" width="5.125" style="3" customWidth="1"/>
    <col min="10771" max="10771" width="8.625" style="3"/>
    <col min="10772" max="10783" width="0" style="3" hidden="1" customWidth="1"/>
    <col min="10784" max="10784" width="4.125" style="3" customWidth="1"/>
    <col min="10785" max="10789" width="8.625" style="3"/>
    <col min="10790" max="10800" width="0" style="3" hidden="1" customWidth="1"/>
    <col min="10801" max="10802" width="4.125" style="3" customWidth="1"/>
    <col min="10803" max="11008" width="8.625" style="3"/>
    <col min="11009" max="11009" width="4.125" style="3" customWidth="1"/>
    <col min="11010" max="11010" width="6.125" style="3" customWidth="1"/>
    <col min="11011" max="11022" width="4.125" style="3" customWidth="1"/>
    <col min="11023" max="11026" width="5.125" style="3" customWidth="1"/>
    <col min="11027" max="11027" width="8.625" style="3"/>
    <col min="11028" max="11039" width="0" style="3" hidden="1" customWidth="1"/>
    <col min="11040" max="11040" width="4.125" style="3" customWidth="1"/>
    <col min="11041" max="11045" width="8.625" style="3"/>
    <col min="11046" max="11056" width="0" style="3" hidden="1" customWidth="1"/>
    <col min="11057" max="11058" width="4.125" style="3" customWidth="1"/>
    <col min="11059" max="11264" width="8.625" style="3"/>
    <col min="11265" max="11265" width="4.125" style="3" customWidth="1"/>
    <col min="11266" max="11266" width="6.125" style="3" customWidth="1"/>
    <col min="11267" max="11278" width="4.125" style="3" customWidth="1"/>
    <col min="11279" max="11282" width="5.125" style="3" customWidth="1"/>
    <col min="11283" max="11283" width="8.625" style="3"/>
    <col min="11284" max="11295" width="0" style="3" hidden="1" customWidth="1"/>
    <col min="11296" max="11296" width="4.125" style="3" customWidth="1"/>
    <col min="11297" max="11301" width="8.625" style="3"/>
    <col min="11302" max="11312" width="0" style="3" hidden="1" customWidth="1"/>
    <col min="11313" max="11314" width="4.125" style="3" customWidth="1"/>
    <col min="11315" max="11520" width="8.625" style="3"/>
    <col min="11521" max="11521" width="4.125" style="3" customWidth="1"/>
    <col min="11522" max="11522" width="6.125" style="3" customWidth="1"/>
    <col min="11523" max="11534" width="4.125" style="3" customWidth="1"/>
    <col min="11535" max="11538" width="5.125" style="3" customWidth="1"/>
    <col min="11539" max="11539" width="8.625" style="3"/>
    <col min="11540" max="11551" width="0" style="3" hidden="1" customWidth="1"/>
    <col min="11552" max="11552" width="4.125" style="3" customWidth="1"/>
    <col min="11553" max="11557" width="8.625" style="3"/>
    <col min="11558" max="11568" width="0" style="3" hidden="1" customWidth="1"/>
    <col min="11569" max="11570" width="4.125" style="3" customWidth="1"/>
    <col min="11571" max="11776" width="8.625" style="3"/>
    <col min="11777" max="11777" width="4.125" style="3" customWidth="1"/>
    <col min="11778" max="11778" width="6.125" style="3" customWidth="1"/>
    <col min="11779" max="11790" width="4.125" style="3" customWidth="1"/>
    <col min="11791" max="11794" width="5.125" style="3" customWidth="1"/>
    <col min="11795" max="11795" width="8.625" style="3"/>
    <col min="11796" max="11807" width="0" style="3" hidden="1" customWidth="1"/>
    <col min="11808" max="11808" width="4.125" style="3" customWidth="1"/>
    <col min="11809" max="11813" width="8.625" style="3"/>
    <col min="11814" max="11824" width="0" style="3" hidden="1" customWidth="1"/>
    <col min="11825" max="11826" width="4.125" style="3" customWidth="1"/>
    <col min="11827" max="12032" width="8.625" style="3"/>
    <col min="12033" max="12033" width="4.125" style="3" customWidth="1"/>
    <col min="12034" max="12034" width="6.125" style="3" customWidth="1"/>
    <col min="12035" max="12046" width="4.125" style="3" customWidth="1"/>
    <col min="12047" max="12050" width="5.125" style="3" customWidth="1"/>
    <col min="12051" max="12051" width="8.625" style="3"/>
    <col min="12052" max="12063" width="0" style="3" hidden="1" customWidth="1"/>
    <col min="12064" max="12064" width="4.125" style="3" customWidth="1"/>
    <col min="12065" max="12069" width="8.625" style="3"/>
    <col min="12070" max="12080" width="0" style="3" hidden="1" customWidth="1"/>
    <col min="12081" max="12082" width="4.125" style="3" customWidth="1"/>
    <col min="12083" max="12288" width="8.625" style="3"/>
    <col min="12289" max="12289" width="4.125" style="3" customWidth="1"/>
    <col min="12290" max="12290" width="6.125" style="3" customWidth="1"/>
    <col min="12291" max="12302" width="4.125" style="3" customWidth="1"/>
    <col min="12303" max="12306" width="5.125" style="3" customWidth="1"/>
    <col min="12307" max="12307" width="8.625" style="3"/>
    <col min="12308" max="12319" width="0" style="3" hidden="1" customWidth="1"/>
    <col min="12320" max="12320" width="4.125" style="3" customWidth="1"/>
    <col min="12321" max="12325" width="8.625" style="3"/>
    <col min="12326" max="12336" width="0" style="3" hidden="1" customWidth="1"/>
    <col min="12337" max="12338" width="4.125" style="3" customWidth="1"/>
    <col min="12339" max="12544" width="8.625" style="3"/>
    <col min="12545" max="12545" width="4.125" style="3" customWidth="1"/>
    <col min="12546" max="12546" width="6.125" style="3" customWidth="1"/>
    <col min="12547" max="12558" width="4.125" style="3" customWidth="1"/>
    <col min="12559" max="12562" width="5.125" style="3" customWidth="1"/>
    <col min="12563" max="12563" width="8.625" style="3"/>
    <col min="12564" max="12575" width="0" style="3" hidden="1" customWidth="1"/>
    <col min="12576" max="12576" width="4.125" style="3" customWidth="1"/>
    <col min="12577" max="12581" width="8.625" style="3"/>
    <col min="12582" max="12592" width="0" style="3" hidden="1" customWidth="1"/>
    <col min="12593" max="12594" width="4.125" style="3" customWidth="1"/>
    <col min="12595" max="12800" width="8.625" style="3"/>
    <col min="12801" max="12801" width="4.125" style="3" customWidth="1"/>
    <col min="12802" max="12802" width="6.125" style="3" customWidth="1"/>
    <col min="12803" max="12814" width="4.125" style="3" customWidth="1"/>
    <col min="12815" max="12818" width="5.125" style="3" customWidth="1"/>
    <col min="12819" max="12819" width="8.625" style="3"/>
    <col min="12820" max="12831" width="0" style="3" hidden="1" customWidth="1"/>
    <col min="12832" max="12832" width="4.125" style="3" customWidth="1"/>
    <col min="12833" max="12837" width="8.625" style="3"/>
    <col min="12838" max="12848" width="0" style="3" hidden="1" customWidth="1"/>
    <col min="12849" max="12850" width="4.125" style="3" customWidth="1"/>
    <col min="12851" max="13056" width="8.625" style="3"/>
    <col min="13057" max="13057" width="4.125" style="3" customWidth="1"/>
    <col min="13058" max="13058" width="6.125" style="3" customWidth="1"/>
    <col min="13059" max="13070" width="4.125" style="3" customWidth="1"/>
    <col min="13071" max="13074" width="5.125" style="3" customWidth="1"/>
    <col min="13075" max="13075" width="8.625" style="3"/>
    <col min="13076" max="13087" width="0" style="3" hidden="1" customWidth="1"/>
    <col min="13088" max="13088" width="4.125" style="3" customWidth="1"/>
    <col min="13089" max="13093" width="8.625" style="3"/>
    <col min="13094" max="13104" width="0" style="3" hidden="1" customWidth="1"/>
    <col min="13105" max="13106" width="4.125" style="3" customWidth="1"/>
    <col min="13107" max="13312" width="8.625" style="3"/>
    <col min="13313" max="13313" width="4.125" style="3" customWidth="1"/>
    <col min="13314" max="13314" width="6.125" style="3" customWidth="1"/>
    <col min="13315" max="13326" width="4.125" style="3" customWidth="1"/>
    <col min="13327" max="13330" width="5.125" style="3" customWidth="1"/>
    <col min="13331" max="13331" width="8.625" style="3"/>
    <col min="13332" max="13343" width="0" style="3" hidden="1" customWidth="1"/>
    <col min="13344" max="13344" width="4.125" style="3" customWidth="1"/>
    <col min="13345" max="13349" width="8.625" style="3"/>
    <col min="13350" max="13360" width="0" style="3" hidden="1" customWidth="1"/>
    <col min="13361" max="13362" width="4.125" style="3" customWidth="1"/>
    <col min="13363" max="13568" width="8.625" style="3"/>
    <col min="13569" max="13569" width="4.125" style="3" customWidth="1"/>
    <col min="13570" max="13570" width="6.125" style="3" customWidth="1"/>
    <col min="13571" max="13582" width="4.125" style="3" customWidth="1"/>
    <col min="13583" max="13586" width="5.125" style="3" customWidth="1"/>
    <col min="13587" max="13587" width="8.625" style="3"/>
    <col min="13588" max="13599" width="0" style="3" hidden="1" customWidth="1"/>
    <col min="13600" max="13600" width="4.125" style="3" customWidth="1"/>
    <col min="13601" max="13605" width="8.625" style="3"/>
    <col min="13606" max="13616" width="0" style="3" hidden="1" customWidth="1"/>
    <col min="13617" max="13618" width="4.125" style="3" customWidth="1"/>
    <col min="13619" max="13824" width="8.625" style="3"/>
    <col min="13825" max="13825" width="4.125" style="3" customWidth="1"/>
    <col min="13826" max="13826" width="6.125" style="3" customWidth="1"/>
    <col min="13827" max="13838" width="4.125" style="3" customWidth="1"/>
    <col min="13839" max="13842" width="5.125" style="3" customWidth="1"/>
    <col min="13843" max="13843" width="8.625" style="3"/>
    <col min="13844" max="13855" width="0" style="3" hidden="1" customWidth="1"/>
    <col min="13856" max="13856" width="4.125" style="3" customWidth="1"/>
    <col min="13857" max="13861" width="8.625" style="3"/>
    <col min="13862" max="13872" width="0" style="3" hidden="1" customWidth="1"/>
    <col min="13873" max="13874" width="4.125" style="3" customWidth="1"/>
    <col min="13875" max="14080" width="8.625" style="3"/>
    <col min="14081" max="14081" width="4.125" style="3" customWidth="1"/>
    <col min="14082" max="14082" width="6.125" style="3" customWidth="1"/>
    <col min="14083" max="14094" width="4.125" style="3" customWidth="1"/>
    <col min="14095" max="14098" width="5.125" style="3" customWidth="1"/>
    <col min="14099" max="14099" width="8.625" style="3"/>
    <col min="14100" max="14111" width="0" style="3" hidden="1" customWidth="1"/>
    <col min="14112" max="14112" width="4.125" style="3" customWidth="1"/>
    <col min="14113" max="14117" width="8.625" style="3"/>
    <col min="14118" max="14128" width="0" style="3" hidden="1" customWidth="1"/>
    <col min="14129" max="14130" width="4.125" style="3" customWidth="1"/>
    <col min="14131" max="14336" width="8.625" style="3"/>
    <col min="14337" max="14337" width="4.125" style="3" customWidth="1"/>
    <col min="14338" max="14338" width="6.125" style="3" customWidth="1"/>
    <col min="14339" max="14350" width="4.125" style="3" customWidth="1"/>
    <col min="14351" max="14354" width="5.125" style="3" customWidth="1"/>
    <col min="14355" max="14355" width="8.625" style="3"/>
    <col min="14356" max="14367" width="0" style="3" hidden="1" customWidth="1"/>
    <col min="14368" max="14368" width="4.125" style="3" customWidth="1"/>
    <col min="14369" max="14373" width="8.625" style="3"/>
    <col min="14374" max="14384" width="0" style="3" hidden="1" customWidth="1"/>
    <col min="14385" max="14386" width="4.125" style="3" customWidth="1"/>
    <col min="14387" max="14592" width="8.625" style="3"/>
    <col min="14593" max="14593" width="4.125" style="3" customWidth="1"/>
    <col min="14594" max="14594" width="6.125" style="3" customWidth="1"/>
    <col min="14595" max="14606" width="4.125" style="3" customWidth="1"/>
    <col min="14607" max="14610" width="5.125" style="3" customWidth="1"/>
    <col min="14611" max="14611" width="8.625" style="3"/>
    <col min="14612" max="14623" width="0" style="3" hidden="1" customWidth="1"/>
    <col min="14624" max="14624" width="4.125" style="3" customWidth="1"/>
    <col min="14625" max="14629" width="8.625" style="3"/>
    <col min="14630" max="14640" width="0" style="3" hidden="1" customWidth="1"/>
    <col min="14641" max="14642" width="4.125" style="3" customWidth="1"/>
    <col min="14643" max="14848" width="8.625" style="3"/>
    <col min="14849" max="14849" width="4.125" style="3" customWidth="1"/>
    <col min="14850" max="14850" width="6.125" style="3" customWidth="1"/>
    <col min="14851" max="14862" width="4.125" style="3" customWidth="1"/>
    <col min="14863" max="14866" width="5.125" style="3" customWidth="1"/>
    <col min="14867" max="14867" width="8.625" style="3"/>
    <col min="14868" max="14879" width="0" style="3" hidden="1" customWidth="1"/>
    <col min="14880" max="14880" width="4.125" style="3" customWidth="1"/>
    <col min="14881" max="14885" width="8.625" style="3"/>
    <col min="14886" max="14896" width="0" style="3" hidden="1" customWidth="1"/>
    <col min="14897" max="14898" width="4.125" style="3" customWidth="1"/>
    <col min="14899" max="15104" width="8.625" style="3"/>
    <col min="15105" max="15105" width="4.125" style="3" customWidth="1"/>
    <col min="15106" max="15106" width="6.125" style="3" customWidth="1"/>
    <col min="15107" max="15118" width="4.125" style="3" customWidth="1"/>
    <col min="15119" max="15122" width="5.125" style="3" customWidth="1"/>
    <col min="15123" max="15123" width="8.625" style="3"/>
    <col min="15124" max="15135" width="0" style="3" hidden="1" customWidth="1"/>
    <col min="15136" max="15136" width="4.125" style="3" customWidth="1"/>
    <col min="15137" max="15141" width="8.625" style="3"/>
    <col min="15142" max="15152" width="0" style="3" hidden="1" customWidth="1"/>
    <col min="15153" max="15154" width="4.125" style="3" customWidth="1"/>
    <col min="15155" max="15360" width="8.625" style="3"/>
    <col min="15361" max="15361" width="4.125" style="3" customWidth="1"/>
    <col min="15362" max="15362" width="6.125" style="3" customWidth="1"/>
    <col min="15363" max="15374" width="4.125" style="3" customWidth="1"/>
    <col min="15375" max="15378" width="5.125" style="3" customWidth="1"/>
    <col min="15379" max="15379" width="8.625" style="3"/>
    <col min="15380" max="15391" width="0" style="3" hidden="1" customWidth="1"/>
    <col min="15392" max="15392" width="4.125" style="3" customWidth="1"/>
    <col min="15393" max="15397" width="8.625" style="3"/>
    <col min="15398" max="15408" width="0" style="3" hidden="1" customWidth="1"/>
    <col min="15409" max="15410" width="4.125" style="3" customWidth="1"/>
    <col min="15411" max="15616" width="8.625" style="3"/>
    <col min="15617" max="15617" width="4.125" style="3" customWidth="1"/>
    <col min="15618" max="15618" width="6.125" style="3" customWidth="1"/>
    <col min="15619" max="15630" width="4.125" style="3" customWidth="1"/>
    <col min="15631" max="15634" width="5.125" style="3" customWidth="1"/>
    <col min="15635" max="15635" width="8.625" style="3"/>
    <col min="15636" max="15647" width="0" style="3" hidden="1" customWidth="1"/>
    <col min="15648" max="15648" width="4.125" style="3" customWidth="1"/>
    <col min="15649" max="15653" width="8.625" style="3"/>
    <col min="15654" max="15664" width="0" style="3" hidden="1" customWidth="1"/>
    <col min="15665" max="15666" width="4.125" style="3" customWidth="1"/>
    <col min="15667" max="15872" width="8.625" style="3"/>
    <col min="15873" max="15873" width="4.125" style="3" customWidth="1"/>
    <col min="15874" max="15874" width="6.125" style="3" customWidth="1"/>
    <col min="15875" max="15886" width="4.125" style="3" customWidth="1"/>
    <col min="15887" max="15890" width="5.125" style="3" customWidth="1"/>
    <col min="15891" max="15891" width="8.625" style="3"/>
    <col min="15892" max="15903" width="0" style="3" hidden="1" customWidth="1"/>
    <col min="15904" max="15904" width="4.125" style="3" customWidth="1"/>
    <col min="15905" max="15909" width="8.625" style="3"/>
    <col min="15910" max="15920" width="0" style="3" hidden="1" customWidth="1"/>
    <col min="15921" max="15922" width="4.125" style="3" customWidth="1"/>
    <col min="15923" max="16128" width="8.625" style="3"/>
    <col min="16129" max="16129" width="4.125" style="3" customWidth="1"/>
    <col min="16130" max="16130" width="6.125" style="3" customWidth="1"/>
    <col min="16131" max="16142" width="4.125" style="3" customWidth="1"/>
    <col min="16143" max="16146" width="5.125" style="3" customWidth="1"/>
    <col min="16147" max="16147" width="8.625" style="3"/>
    <col min="16148" max="16159" width="0" style="3" hidden="1" customWidth="1"/>
    <col min="16160" max="16160" width="4.125" style="3" customWidth="1"/>
    <col min="16161" max="16165" width="8.625" style="3"/>
    <col min="16166" max="16176" width="0" style="3" hidden="1" customWidth="1"/>
    <col min="16177" max="16178" width="4.125" style="3" customWidth="1"/>
    <col min="16179" max="16384" width="8.625" style="3"/>
  </cols>
  <sheetData>
    <row r="1" spans="1:48" ht="30" customHeight="1">
      <c r="A1" s="159" t="s">
        <v>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48" ht="18.75">
      <c r="A2" s="41" t="s">
        <v>30</v>
      </c>
      <c r="B2" s="158" t="e">
        <f>#REF!</f>
        <v>#REF!</v>
      </c>
      <c r="C2" s="158"/>
      <c r="D2" s="158"/>
      <c r="E2" s="41" t="s">
        <v>2</v>
      </c>
    </row>
    <row r="3" spans="1:48" ht="10.5" customHeight="1" thickBot="1">
      <c r="B3" s="4"/>
      <c r="C3" s="4"/>
      <c r="D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AG3" s="160" t="s">
        <v>4</v>
      </c>
      <c r="AH3" s="160"/>
    </row>
    <row r="4" spans="1:48" ht="27">
      <c r="A4" s="5" t="s">
        <v>5</v>
      </c>
      <c r="B4" s="6" t="s">
        <v>31</v>
      </c>
      <c r="C4" s="161" t="s">
        <v>64</v>
      </c>
      <c r="D4" s="162"/>
      <c r="E4" s="161" t="s">
        <v>66</v>
      </c>
      <c r="F4" s="162"/>
      <c r="G4" s="161" t="s">
        <v>67</v>
      </c>
      <c r="H4" s="162"/>
      <c r="I4" s="161" t="s">
        <v>68</v>
      </c>
      <c r="J4" s="162"/>
      <c r="K4" s="161" t="s">
        <v>79</v>
      </c>
      <c r="L4" s="162"/>
      <c r="M4" s="161" t="s">
        <v>81</v>
      </c>
      <c r="N4" s="162"/>
      <c r="O4" s="6" t="s">
        <v>6</v>
      </c>
      <c r="P4" s="7" t="s">
        <v>7</v>
      </c>
      <c r="Q4" s="7" t="s">
        <v>8</v>
      </c>
      <c r="R4" s="8" t="s">
        <v>9</v>
      </c>
      <c r="T4" s="3">
        <v>1</v>
      </c>
      <c r="U4" s="3">
        <v>2</v>
      </c>
      <c r="V4" s="3">
        <v>3</v>
      </c>
      <c r="W4" s="3">
        <v>4</v>
      </c>
      <c r="X4" s="3">
        <v>5</v>
      </c>
      <c r="Y4" s="3">
        <v>6</v>
      </c>
      <c r="Z4" s="3">
        <v>1</v>
      </c>
      <c r="AA4" s="3">
        <v>2</v>
      </c>
      <c r="AB4" s="3">
        <v>3</v>
      </c>
      <c r="AC4" s="3">
        <v>4</v>
      </c>
      <c r="AD4" s="3">
        <v>5</v>
      </c>
      <c r="AE4" s="3">
        <v>6</v>
      </c>
      <c r="AG4" s="9" t="s">
        <v>10</v>
      </c>
      <c r="AH4" s="9" t="s">
        <v>5</v>
      </c>
      <c r="AI4" s="9" t="s">
        <v>10</v>
      </c>
      <c r="AJ4" s="9" t="s">
        <v>5</v>
      </c>
      <c r="AL4" s="10"/>
      <c r="AM4" s="10">
        <v>1</v>
      </c>
      <c r="AN4" s="10">
        <v>2</v>
      </c>
      <c r="AO4" s="10">
        <v>3</v>
      </c>
      <c r="AP4" s="10">
        <v>4</v>
      </c>
      <c r="AQ4" s="10">
        <v>5</v>
      </c>
      <c r="AR4" s="10">
        <v>6</v>
      </c>
      <c r="AS4" s="10" t="s">
        <v>11</v>
      </c>
      <c r="AT4" s="10" t="s">
        <v>12</v>
      </c>
      <c r="AU4" s="10">
        <v>1</v>
      </c>
      <c r="AV4" s="10">
        <v>0</v>
      </c>
    </row>
    <row r="5" spans="1:48" ht="16.5" customHeight="1">
      <c r="A5" s="192">
        <v>1</v>
      </c>
      <c r="B5" s="195" t="s">
        <v>54</v>
      </c>
      <c r="C5" s="198"/>
      <c r="D5" s="199"/>
      <c r="E5" s="175">
        <v>1</v>
      </c>
      <c r="F5" s="15">
        <v>3</v>
      </c>
      <c r="G5" s="175" t="s">
        <v>65</v>
      </c>
      <c r="H5" s="15">
        <v>1</v>
      </c>
      <c r="I5" s="175" t="s">
        <v>65</v>
      </c>
      <c r="J5" s="15" t="s">
        <v>69</v>
      </c>
      <c r="K5" s="175" t="s">
        <v>65</v>
      </c>
      <c r="L5" s="15">
        <v>2</v>
      </c>
      <c r="M5" s="175" t="s">
        <v>80</v>
      </c>
      <c r="N5" s="15" t="s">
        <v>69</v>
      </c>
      <c r="O5" s="178" t="s">
        <v>89</v>
      </c>
      <c r="P5" s="181"/>
      <c r="Q5" s="181"/>
      <c r="R5" s="184">
        <v>2</v>
      </c>
      <c r="T5" s="187">
        <f>IF(R5=$T$4,"1",0)</f>
        <v>0</v>
      </c>
      <c r="U5" s="187" t="str">
        <f>IF(R5=$U$4,"1",0)</f>
        <v>1</v>
      </c>
      <c r="V5" s="187">
        <f>IF($R5=$V$4,"1",0)</f>
        <v>0</v>
      </c>
      <c r="W5" s="187">
        <f>IF(R5=$W$4,"1",0)</f>
        <v>0</v>
      </c>
      <c r="X5" s="187">
        <f>IF(R5=$X$4,"1",0)</f>
        <v>0</v>
      </c>
      <c r="Y5" s="187">
        <f>IF(R5=$Y$4,"1",0)</f>
        <v>0</v>
      </c>
      <c r="Z5" s="188">
        <f>IF(AND(T5="1",R5=$Z$4),A5,0)</f>
        <v>0</v>
      </c>
      <c r="AA5" s="188">
        <f>IF(AND(U5="1",R5=$AA$4),A5,0)</f>
        <v>1</v>
      </c>
      <c r="AB5" s="188">
        <f>IF(AND(V5="1",R5=$AB$4),A5,0)</f>
        <v>0</v>
      </c>
      <c r="AC5" s="188">
        <f>IF(AND(W5="1",R5=$AC$4),A5,0)</f>
        <v>0</v>
      </c>
      <c r="AD5" s="188">
        <f>IF(AND(X5="1",R5=$AD$4),A5,0)</f>
        <v>0</v>
      </c>
      <c r="AE5" s="188">
        <f>IF(AND(Y5="1",R5=$AE$4),A5,0)</f>
        <v>0</v>
      </c>
      <c r="AG5" s="9" t="s">
        <v>13</v>
      </c>
      <c r="AH5" s="11">
        <f>MAXA(Z5:Z22)</f>
        <v>2</v>
      </c>
      <c r="AI5" s="9" t="s">
        <v>14</v>
      </c>
      <c r="AJ5" s="11">
        <f>MAXA(AC5:AC22)</f>
        <v>4</v>
      </c>
      <c r="AL5" s="10">
        <v>1</v>
      </c>
      <c r="AM5" s="12"/>
      <c r="AN5" s="10">
        <f>E5</f>
        <v>1</v>
      </c>
      <c r="AO5" s="10" t="str">
        <f>G5</f>
        <v>②</v>
      </c>
      <c r="AP5" s="10" t="str">
        <f>I5</f>
        <v>②</v>
      </c>
      <c r="AQ5" s="10" t="str">
        <f>K5</f>
        <v>②</v>
      </c>
      <c r="AR5" s="10" t="str">
        <f>M5</f>
        <v>③</v>
      </c>
      <c r="AS5" s="10">
        <f>COUNTIF($AM$5:$AR$5,AS4)</f>
        <v>1</v>
      </c>
      <c r="AT5" s="10">
        <f>COUNTIF($AM$5:$AR$5,AT4)</f>
        <v>3</v>
      </c>
      <c r="AU5" s="10">
        <f>COUNTIF($AM$5:$AR$5,AU4)</f>
        <v>1</v>
      </c>
      <c r="AV5" s="10">
        <f>COUNTIF($AM$5:$AR$5,AV4)</f>
        <v>0</v>
      </c>
    </row>
    <row r="6" spans="1:48" ht="16.5" customHeight="1">
      <c r="A6" s="193"/>
      <c r="B6" s="196"/>
      <c r="C6" s="200"/>
      <c r="D6" s="201"/>
      <c r="E6" s="176"/>
      <c r="F6" s="15">
        <v>0</v>
      </c>
      <c r="G6" s="176"/>
      <c r="H6" s="16" t="s">
        <v>69</v>
      </c>
      <c r="I6" s="176"/>
      <c r="J6" s="16">
        <v>1</v>
      </c>
      <c r="K6" s="176"/>
      <c r="L6" s="16" t="s">
        <v>69</v>
      </c>
      <c r="M6" s="176"/>
      <c r="N6" s="16" t="s">
        <v>69</v>
      </c>
      <c r="O6" s="179"/>
      <c r="P6" s="182"/>
      <c r="Q6" s="182"/>
      <c r="R6" s="185"/>
      <c r="T6" s="187"/>
      <c r="U6" s="187"/>
      <c r="V6" s="187"/>
      <c r="W6" s="187"/>
      <c r="X6" s="187"/>
      <c r="Y6" s="187"/>
      <c r="Z6" s="188"/>
      <c r="AA6" s="188"/>
      <c r="AB6" s="188"/>
      <c r="AC6" s="188"/>
      <c r="AD6" s="188"/>
      <c r="AE6" s="188"/>
      <c r="AG6" s="9" t="s">
        <v>15</v>
      </c>
      <c r="AH6" s="11">
        <f>MAXA(AA5:AA22)</f>
        <v>1</v>
      </c>
      <c r="AI6" s="9" t="s">
        <v>16</v>
      </c>
      <c r="AJ6" s="11">
        <f>MAXA(AD5:AD22)</f>
        <v>3</v>
      </c>
      <c r="AL6" s="10">
        <v>2</v>
      </c>
      <c r="AM6" s="10" t="str">
        <f>C8</f>
        <v>②</v>
      </c>
      <c r="AN6" s="12"/>
      <c r="AO6" s="10" t="str">
        <f>G8</f>
        <v>③</v>
      </c>
      <c r="AP6" s="10" t="str">
        <f>I8</f>
        <v>②</v>
      </c>
      <c r="AQ6" s="10" t="str">
        <f>K8</f>
        <v>②</v>
      </c>
      <c r="AR6" s="10" t="str">
        <f>M8</f>
        <v>③</v>
      </c>
      <c r="AS6" s="10">
        <f>COUNTIF($AM$6:$AR$6,AS4)</f>
        <v>2</v>
      </c>
      <c r="AT6" s="10">
        <f>COUNTIF($AM$6:$AR$6,AT4)</f>
        <v>3</v>
      </c>
      <c r="AU6" s="10">
        <f>COUNTIF($AM$6:$AR$6,AU4)</f>
        <v>0</v>
      </c>
      <c r="AV6" s="10">
        <f>COUNTIF($AM$6:$AR$6,AV4)</f>
        <v>0</v>
      </c>
    </row>
    <row r="7" spans="1:48" ht="16.5" customHeight="1">
      <c r="A7" s="194"/>
      <c r="B7" s="197"/>
      <c r="C7" s="202"/>
      <c r="D7" s="203"/>
      <c r="E7" s="177"/>
      <c r="F7" s="15" t="s">
        <v>69</v>
      </c>
      <c r="G7" s="177"/>
      <c r="H7" s="18" t="s">
        <v>69</v>
      </c>
      <c r="I7" s="177"/>
      <c r="J7" s="18" t="s">
        <v>69</v>
      </c>
      <c r="K7" s="177"/>
      <c r="L7" s="18" t="s">
        <v>69</v>
      </c>
      <c r="M7" s="177"/>
      <c r="N7" s="18" t="s">
        <v>69</v>
      </c>
      <c r="O7" s="180"/>
      <c r="P7" s="183"/>
      <c r="Q7" s="183"/>
      <c r="R7" s="186"/>
      <c r="T7" s="187"/>
      <c r="U7" s="187"/>
      <c r="V7" s="187"/>
      <c r="W7" s="187"/>
      <c r="X7" s="187"/>
      <c r="Y7" s="187"/>
      <c r="Z7" s="188"/>
      <c r="AA7" s="188"/>
      <c r="AB7" s="188"/>
      <c r="AC7" s="188"/>
      <c r="AD7" s="188"/>
      <c r="AE7" s="188"/>
      <c r="AG7" s="9" t="s">
        <v>17</v>
      </c>
      <c r="AH7" s="11">
        <f>MAXA(AB5:AB22)</f>
        <v>5</v>
      </c>
      <c r="AI7" s="9" t="s">
        <v>18</v>
      </c>
      <c r="AJ7" s="11">
        <f>MAXA(AE5:AE22)</f>
        <v>6</v>
      </c>
      <c r="AL7" s="10">
        <v>3</v>
      </c>
      <c r="AM7" s="10">
        <f>C11</f>
        <v>1</v>
      </c>
      <c r="AN7" s="10">
        <f>E11</f>
        <v>0</v>
      </c>
      <c r="AO7" s="12"/>
      <c r="AP7" s="10">
        <f>I11</f>
        <v>1</v>
      </c>
      <c r="AQ7" s="10">
        <f>K11</f>
        <v>1</v>
      </c>
      <c r="AR7" s="10" t="str">
        <f>M11</f>
        <v>②</v>
      </c>
      <c r="AS7" s="10">
        <f>COUNTIF($AM$7:$AR$7,AS4)</f>
        <v>0</v>
      </c>
      <c r="AT7" s="10">
        <f>COUNTIF($AM$7:$AR$7,AT4)</f>
        <v>1</v>
      </c>
      <c r="AU7" s="10">
        <f>COUNTIF($AM$7:$AR$7,AU4)</f>
        <v>3</v>
      </c>
      <c r="AV7" s="10">
        <f>COUNTIF($AM$7:$AR$7,AV4)</f>
        <v>1</v>
      </c>
    </row>
    <row r="8" spans="1:48" ht="16.5" customHeight="1">
      <c r="A8" s="192">
        <v>2</v>
      </c>
      <c r="B8" s="195" t="s">
        <v>55</v>
      </c>
      <c r="C8" s="175" t="s">
        <v>65</v>
      </c>
      <c r="D8" s="19" t="s">
        <v>69</v>
      </c>
      <c r="E8" s="198"/>
      <c r="F8" s="199"/>
      <c r="G8" s="175" t="s">
        <v>80</v>
      </c>
      <c r="H8" s="15" t="s">
        <v>69</v>
      </c>
      <c r="I8" s="175" t="s">
        <v>65</v>
      </c>
      <c r="J8" s="15" t="s">
        <v>69</v>
      </c>
      <c r="K8" s="175" t="s">
        <v>65</v>
      </c>
      <c r="L8" s="15" t="s">
        <v>69</v>
      </c>
      <c r="M8" s="175" t="s">
        <v>80</v>
      </c>
      <c r="N8" s="15" t="s">
        <v>69</v>
      </c>
      <c r="O8" s="178" t="s">
        <v>90</v>
      </c>
      <c r="P8" s="181"/>
      <c r="Q8" s="181"/>
      <c r="R8" s="184">
        <v>1</v>
      </c>
      <c r="T8" s="187" t="str">
        <f>IF(R8=$T$4,"1",0)</f>
        <v>1</v>
      </c>
      <c r="U8" s="187">
        <f>IF(R8=$U$4,"1",0)</f>
        <v>0</v>
      </c>
      <c r="V8" s="187">
        <f>IF($R8=$V$4,"1",0)</f>
        <v>0</v>
      </c>
      <c r="W8" s="187">
        <f>IF(R8=$W$4,"1",0)</f>
        <v>0</v>
      </c>
      <c r="X8" s="187">
        <f>IF(R8=$X$4,"1",0)</f>
        <v>0</v>
      </c>
      <c r="Y8" s="187">
        <f>IF(R8=$Y$4,"1",0)</f>
        <v>0</v>
      </c>
      <c r="Z8" s="188">
        <f>IF(AND(T8="1",R8=$Z$4),A8,0)</f>
        <v>2</v>
      </c>
      <c r="AA8" s="188">
        <f>IF(AND(U8="1",R8=$AA$4),A8,0)</f>
        <v>0</v>
      </c>
      <c r="AB8" s="188">
        <f>IF(AND(V8="1",R8=$AB$4),A8,0)</f>
        <v>0</v>
      </c>
      <c r="AC8" s="188">
        <f>IF(AND(W8="1",R8=$AC$4),A8,0)</f>
        <v>0</v>
      </c>
      <c r="AD8" s="188">
        <f>IF(AND(X8="1",R8=$AD$4),A8,0)</f>
        <v>0</v>
      </c>
      <c r="AE8" s="188">
        <f>IF(AND(Y8="1",R8=$AE$4),A8,0)</f>
        <v>0</v>
      </c>
      <c r="AL8" s="10">
        <v>4</v>
      </c>
      <c r="AM8" s="10">
        <f>C14</f>
        <v>1</v>
      </c>
      <c r="AN8" s="10">
        <f>E14</f>
        <v>1</v>
      </c>
      <c r="AO8" s="10" t="str">
        <f>G14</f>
        <v>②</v>
      </c>
      <c r="AP8" s="12"/>
      <c r="AQ8" s="10">
        <f>K14</f>
        <v>1</v>
      </c>
      <c r="AR8" s="10" t="str">
        <f>M14</f>
        <v>②</v>
      </c>
      <c r="AS8" s="10">
        <f>COUNTIF($AM$8:$AR$8,AS4)</f>
        <v>0</v>
      </c>
      <c r="AT8" s="10">
        <f>COUNTIF($AM$8:$AR$8,AT4)</f>
        <v>2</v>
      </c>
      <c r="AU8" s="10">
        <f>COUNTIF($AM$8:$AR$8,AU4)</f>
        <v>3</v>
      </c>
      <c r="AV8" s="10">
        <f>COUNTIF($AM$8:$AR$8,AV4)</f>
        <v>0</v>
      </c>
    </row>
    <row r="9" spans="1:48" ht="16.5" customHeight="1">
      <c r="A9" s="193"/>
      <c r="B9" s="196"/>
      <c r="C9" s="176"/>
      <c r="D9" s="19" t="s">
        <v>69</v>
      </c>
      <c r="E9" s="200"/>
      <c r="F9" s="201"/>
      <c r="G9" s="176"/>
      <c r="H9" s="16" t="s">
        <v>69</v>
      </c>
      <c r="I9" s="176"/>
      <c r="J9" s="16">
        <v>2</v>
      </c>
      <c r="K9" s="176"/>
      <c r="L9" s="16" t="s">
        <v>69</v>
      </c>
      <c r="M9" s="176"/>
      <c r="N9" s="16" t="s">
        <v>69</v>
      </c>
      <c r="O9" s="179"/>
      <c r="P9" s="182"/>
      <c r="Q9" s="182"/>
      <c r="R9" s="185"/>
      <c r="T9" s="187"/>
      <c r="U9" s="187"/>
      <c r="V9" s="187"/>
      <c r="W9" s="187"/>
      <c r="X9" s="187"/>
      <c r="Y9" s="187"/>
      <c r="Z9" s="188"/>
      <c r="AA9" s="188"/>
      <c r="AB9" s="188"/>
      <c r="AC9" s="188"/>
      <c r="AD9" s="188"/>
      <c r="AE9" s="188"/>
      <c r="AL9" s="10">
        <v>5</v>
      </c>
      <c r="AM9" s="10">
        <f>C17</f>
        <v>1</v>
      </c>
      <c r="AN9" s="10">
        <f>E17</f>
        <v>1</v>
      </c>
      <c r="AO9" s="10" t="str">
        <f>G17</f>
        <v>②</v>
      </c>
      <c r="AP9" s="10" t="str">
        <f>I17</f>
        <v>②</v>
      </c>
      <c r="AQ9" s="12"/>
      <c r="AR9" s="10" t="str">
        <f>M17</f>
        <v>③</v>
      </c>
      <c r="AS9" s="10">
        <f>COUNTIF($AM$9:$AR$9,AS4)</f>
        <v>1</v>
      </c>
      <c r="AT9" s="10">
        <f>COUNTIF($AM$9:$AR$9,AT4)</f>
        <v>2</v>
      </c>
      <c r="AU9" s="10">
        <f>COUNTIF($AM$9:$AR$9,AU4)</f>
        <v>2</v>
      </c>
      <c r="AV9" s="10">
        <f>COUNTIF($AM$9:$AR$9,AV4)</f>
        <v>0</v>
      </c>
    </row>
    <row r="10" spans="1:48" ht="16.5" customHeight="1">
      <c r="A10" s="194"/>
      <c r="B10" s="197"/>
      <c r="C10" s="177"/>
      <c r="D10" s="18">
        <v>0</v>
      </c>
      <c r="E10" s="202"/>
      <c r="F10" s="203"/>
      <c r="G10" s="177"/>
      <c r="H10" s="17" t="s">
        <v>69</v>
      </c>
      <c r="I10" s="177"/>
      <c r="J10" s="18" t="s">
        <v>69</v>
      </c>
      <c r="K10" s="177"/>
      <c r="L10" s="18">
        <v>3</v>
      </c>
      <c r="M10" s="177"/>
      <c r="N10" s="18" t="s">
        <v>69</v>
      </c>
      <c r="O10" s="180"/>
      <c r="P10" s="183"/>
      <c r="Q10" s="183"/>
      <c r="R10" s="186"/>
      <c r="T10" s="187"/>
      <c r="U10" s="187"/>
      <c r="V10" s="187"/>
      <c r="W10" s="187"/>
      <c r="X10" s="187"/>
      <c r="Y10" s="187"/>
      <c r="Z10" s="188"/>
      <c r="AA10" s="188"/>
      <c r="AB10" s="188"/>
      <c r="AC10" s="188"/>
      <c r="AD10" s="188"/>
      <c r="AE10" s="188"/>
      <c r="AG10" s="13" t="s">
        <v>19</v>
      </c>
      <c r="AL10" s="10">
        <v>6</v>
      </c>
      <c r="AM10" s="10">
        <f>C20</f>
        <v>0</v>
      </c>
      <c r="AN10" s="10">
        <f>E20</f>
        <v>0</v>
      </c>
      <c r="AO10" s="10">
        <f>G20</f>
        <v>1</v>
      </c>
      <c r="AP10" s="10">
        <f>I20</f>
        <v>1</v>
      </c>
      <c r="AQ10" s="10">
        <f>K20</f>
        <v>0</v>
      </c>
      <c r="AR10" s="12"/>
      <c r="AS10" s="10">
        <f>COUNTIF($AM$10:$AR$10,AS4)</f>
        <v>0</v>
      </c>
      <c r="AT10" s="10">
        <f>COUNTIF($AM$10:$AR$10,AT4)</f>
        <v>0</v>
      </c>
      <c r="AU10" s="10">
        <f>COUNTIF($AM$10:$AR$10,AU4)</f>
        <v>2</v>
      </c>
      <c r="AV10" s="10">
        <f>COUNTIF($AM$10:$AR$10,AV4)</f>
        <v>3</v>
      </c>
    </row>
    <row r="11" spans="1:48" ht="16.5" customHeight="1">
      <c r="A11" s="192">
        <v>3</v>
      </c>
      <c r="B11" s="195" t="s">
        <v>56</v>
      </c>
      <c r="C11" s="175">
        <v>1</v>
      </c>
      <c r="D11" s="15" t="s">
        <v>69</v>
      </c>
      <c r="E11" s="175">
        <v>0</v>
      </c>
      <c r="F11" s="19">
        <v>1</v>
      </c>
      <c r="G11" s="198"/>
      <c r="H11" s="199"/>
      <c r="I11" s="175">
        <v>1</v>
      </c>
      <c r="J11" s="15">
        <v>3</v>
      </c>
      <c r="K11" s="175">
        <v>1</v>
      </c>
      <c r="L11" s="15" t="s">
        <v>69</v>
      </c>
      <c r="M11" s="175" t="s">
        <v>65</v>
      </c>
      <c r="N11" s="15">
        <v>3</v>
      </c>
      <c r="O11" s="178" t="s">
        <v>91</v>
      </c>
      <c r="P11" s="181"/>
      <c r="Q11" s="181"/>
      <c r="R11" s="184">
        <v>5</v>
      </c>
      <c r="T11" s="187">
        <f>IF(R11=$T$4,"1",0)</f>
        <v>0</v>
      </c>
      <c r="U11" s="187">
        <f>IF(R11=$U$4,"1",0)</f>
        <v>0</v>
      </c>
      <c r="V11" s="187">
        <f>IF($R11=$V$4,"1",0)</f>
        <v>0</v>
      </c>
      <c r="W11" s="187">
        <f>IF(R11=$W$4,"1",0)</f>
        <v>0</v>
      </c>
      <c r="X11" s="187" t="str">
        <f>IF(R11=$X$4,"1",0)</f>
        <v>1</v>
      </c>
      <c r="Y11" s="187">
        <f>IF(R11=$Y$4,"1",0)</f>
        <v>0</v>
      </c>
      <c r="Z11" s="188">
        <f>IF(AND(T11="1",R11=$Z$4),A11,0)</f>
        <v>0</v>
      </c>
      <c r="AA11" s="188">
        <f>IF(AND(U11="1",R11=$AA$4),A11,0)</f>
        <v>0</v>
      </c>
      <c r="AB11" s="188">
        <f>IF(AND(V11="1",R11=$AB$4),A11,0)</f>
        <v>0</v>
      </c>
      <c r="AC11" s="188">
        <f>IF(AND(W11="1",R11=$AC$4),A11,0)</f>
        <v>0</v>
      </c>
      <c r="AD11" s="188">
        <f>IF(AND(X11="1",R11=$AD$4),A11,0)</f>
        <v>3</v>
      </c>
      <c r="AE11" s="188">
        <f>IF(AND(Y11="1",R11=$AE$4),A11,0)</f>
        <v>0</v>
      </c>
    </row>
    <row r="12" spans="1:48" ht="16.5" customHeight="1">
      <c r="A12" s="193"/>
      <c r="B12" s="196"/>
      <c r="C12" s="176"/>
      <c r="D12" s="16">
        <v>1</v>
      </c>
      <c r="E12" s="176"/>
      <c r="F12" s="20">
        <v>2</v>
      </c>
      <c r="G12" s="200"/>
      <c r="H12" s="201"/>
      <c r="I12" s="176"/>
      <c r="J12" s="16">
        <v>3</v>
      </c>
      <c r="K12" s="176"/>
      <c r="L12" s="16">
        <v>3</v>
      </c>
      <c r="M12" s="176"/>
      <c r="N12" s="16" t="s">
        <v>69</v>
      </c>
      <c r="O12" s="179"/>
      <c r="P12" s="182"/>
      <c r="Q12" s="182"/>
      <c r="R12" s="185"/>
      <c r="T12" s="187"/>
      <c r="U12" s="187"/>
      <c r="V12" s="187"/>
      <c r="W12" s="187"/>
      <c r="X12" s="187"/>
      <c r="Y12" s="187"/>
      <c r="Z12" s="188"/>
      <c r="AA12" s="188"/>
      <c r="AB12" s="188"/>
      <c r="AC12" s="188"/>
      <c r="AD12" s="188"/>
      <c r="AE12" s="188"/>
      <c r="AG12" s="169" t="s">
        <v>20</v>
      </c>
      <c r="AH12" s="170"/>
    </row>
    <row r="13" spans="1:48" ht="16.5" customHeight="1">
      <c r="A13" s="194"/>
      <c r="B13" s="197"/>
      <c r="C13" s="177"/>
      <c r="D13" s="18">
        <v>0</v>
      </c>
      <c r="E13" s="177"/>
      <c r="F13" s="21">
        <v>2</v>
      </c>
      <c r="G13" s="202"/>
      <c r="H13" s="203"/>
      <c r="I13" s="177"/>
      <c r="J13" s="17" t="s">
        <v>69</v>
      </c>
      <c r="K13" s="177"/>
      <c r="L13" s="18">
        <v>1</v>
      </c>
      <c r="M13" s="177"/>
      <c r="N13" s="18" t="s">
        <v>69</v>
      </c>
      <c r="O13" s="180"/>
      <c r="P13" s="183"/>
      <c r="Q13" s="183"/>
      <c r="R13" s="186"/>
      <c r="T13" s="187"/>
      <c r="U13" s="187"/>
      <c r="V13" s="187"/>
      <c r="W13" s="187"/>
      <c r="X13" s="187"/>
      <c r="Y13" s="187"/>
      <c r="Z13" s="188"/>
      <c r="AA13" s="188"/>
      <c r="AB13" s="188"/>
      <c r="AC13" s="188"/>
      <c r="AD13" s="188"/>
      <c r="AE13" s="188"/>
      <c r="AG13" s="171"/>
      <c r="AH13" s="172"/>
    </row>
    <row r="14" spans="1:48" ht="16.5" customHeight="1">
      <c r="A14" s="192">
        <v>4</v>
      </c>
      <c r="B14" s="195" t="s">
        <v>57</v>
      </c>
      <c r="C14" s="175">
        <v>1</v>
      </c>
      <c r="D14" s="15">
        <v>2</v>
      </c>
      <c r="E14" s="175">
        <v>1</v>
      </c>
      <c r="F14" s="15">
        <v>1</v>
      </c>
      <c r="G14" s="175" t="s">
        <v>65</v>
      </c>
      <c r="H14" s="19" t="s">
        <v>69</v>
      </c>
      <c r="I14" s="198"/>
      <c r="J14" s="199"/>
      <c r="K14" s="175">
        <v>1</v>
      </c>
      <c r="L14" s="15">
        <v>1</v>
      </c>
      <c r="M14" s="175" t="s">
        <v>65</v>
      </c>
      <c r="N14" s="15">
        <v>2</v>
      </c>
      <c r="O14" s="178" t="s">
        <v>92</v>
      </c>
      <c r="P14" s="189"/>
      <c r="Q14" s="181"/>
      <c r="R14" s="184">
        <v>4</v>
      </c>
      <c r="T14" s="187">
        <f>IF(R14=$T$4,"1",0)</f>
        <v>0</v>
      </c>
      <c r="U14" s="187">
        <f>IF(R14=$U$4,"1",0)</f>
        <v>0</v>
      </c>
      <c r="V14" s="187">
        <f>IF($R14=$V$4,"1",0)</f>
        <v>0</v>
      </c>
      <c r="W14" s="187" t="str">
        <f>IF(R14=$W$4,"1",0)</f>
        <v>1</v>
      </c>
      <c r="X14" s="187">
        <f>IF(R14=$X$4,"1",0)</f>
        <v>0</v>
      </c>
      <c r="Y14" s="187">
        <f>IF(R14=$Y$4,"1",0)</f>
        <v>0</v>
      </c>
      <c r="Z14" s="188">
        <f>IF(AND(T14="1",R14=$Z$4),A14,0)</f>
        <v>0</v>
      </c>
      <c r="AA14" s="188">
        <f>IF(AND(U14="1",R14=$AA$4),A14,0)</f>
        <v>0</v>
      </c>
      <c r="AB14" s="188">
        <f>IF(AND(V14="1",R14=$AB$4),A14,0)</f>
        <v>0</v>
      </c>
      <c r="AC14" s="188">
        <f>IF(AND(W14="1",R14=$AC$4),A14,0)</f>
        <v>4</v>
      </c>
      <c r="AD14" s="188">
        <f>IF(AND(X14="1",R14=$AD$4),A14,0)</f>
        <v>0</v>
      </c>
      <c r="AE14" s="188">
        <f>IF(AND(Y14="1",R14=$AE$4),A14,0)</f>
        <v>0</v>
      </c>
      <c r="AG14" s="173"/>
      <c r="AH14" s="174"/>
    </row>
    <row r="15" spans="1:48" ht="16.5" customHeight="1">
      <c r="A15" s="193"/>
      <c r="B15" s="196"/>
      <c r="C15" s="176"/>
      <c r="D15" s="16" t="s">
        <v>69</v>
      </c>
      <c r="E15" s="176"/>
      <c r="F15" s="16" t="s">
        <v>69</v>
      </c>
      <c r="G15" s="176"/>
      <c r="H15" s="20" t="s">
        <v>69</v>
      </c>
      <c r="I15" s="200"/>
      <c r="J15" s="201"/>
      <c r="K15" s="176"/>
      <c r="L15" s="16" t="s">
        <v>69</v>
      </c>
      <c r="M15" s="176"/>
      <c r="N15" s="16" t="s">
        <v>69</v>
      </c>
      <c r="O15" s="179"/>
      <c r="P15" s="190"/>
      <c r="Q15" s="182"/>
      <c r="R15" s="185"/>
      <c r="T15" s="187"/>
      <c r="U15" s="187"/>
      <c r="V15" s="187"/>
      <c r="W15" s="187"/>
      <c r="X15" s="187"/>
      <c r="Y15" s="187"/>
      <c r="Z15" s="188"/>
      <c r="AA15" s="188"/>
      <c r="AB15" s="188"/>
      <c r="AC15" s="188"/>
      <c r="AD15" s="188"/>
      <c r="AE15" s="188"/>
    </row>
    <row r="16" spans="1:48" ht="16.5" customHeight="1">
      <c r="A16" s="194"/>
      <c r="B16" s="197"/>
      <c r="C16" s="177"/>
      <c r="D16" s="18">
        <v>1</v>
      </c>
      <c r="E16" s="177"/>
      <c r="F16" s="18">
        <v>0</v>
      </c>
      <c r="G16" s="177"/>
      <c r="H16" s="21">
        <v>1</v>
      </c>
      <c r="I16" s="202"/>
      <c r="J16" s="203"/>
      <c r="K16" s="177"/>
      <c r="L16" s="17">
        <v>2</v>
      </c>
      <c r="M16" s="177"/>
      <c r="N16" s="18" t="s">
        <v>69</v>
      </c>
      <c r="O16" s="180"/>
      <c r="P16" s="191"/>
      <c r="Q16" s="183"/>
      <c r="R16" s="186"/>
      <c r="T16" s="187"/>
      <c r="U16" s="187"/>
      <c r="V16" s="187"/>
      <c r="W16" s="187"/>
      <c r="X16" s="187"/>
      <c r="Y16" s="187"/>
      <c r="Z16" s="188"/>
      <c r="AA16" s="188"/>
      <c r="AB16" s="188"/>
      <c r="AC16" s="188"/>
      <c r="AD16" s="188"/>
      <c r="AE16" s="188"/>
      <c r="AG16" s="163" t="s">
        <v>21</v>
      </c>
      <c r="AH16" s="164"/>
    </row>
    <row r="17" spans="1:34" ht="16.5" customHeight="1">
      <c r="A17" s="192">
        <v>5</v>
      </c>
      <c r="B17" s="195" t="s">
        <v>58</v>
      </c>
      <c r="C17" s="175">
        <v>1</v>
      </c>
      <c r="D17" s="15" t="s">
        <v>69</v>
      </c>
      <c r="E17" s="175">
        <v>1</v>
      </c>
      <c r="F17" s="15">
        <v>0</v>
      </c>
      <c r="G17" s="175" t="s">
        <v>65</v>
      </c>
      <c r="H17" s="15">
        <v>3</v>
      </c>
      <c r="I17" s="175" t="s">
        <v>65</v>
      </c>
      <c r="J17" s="19" t="s">
        <v>69</v>
      </c>
      <c r="K17" s="198"/>
      <c r="L17" s="199"/>
      <c r="M17" s="175" t="s">
        <v>80</v>
      </c>
      <c r="N17" s="15" t="s">
        <v>69</v>
      </c>
      <c r="O17" s="178" t="s">
        <v>93</v>
      </c>
      <c r="P17" s="181"/>
      <c r="Q17" s="181"/>
      <c r="R17" s="184">
        <v>3</v>
      </c>
      <c r="T17" s="187">
        <f>IF(R17=$T$4,"1",0)</f>
        <v>0</v>
      </c>
      <c r="U17" s="187">
        <f>IF(R17=$U$4,"1",0)</f>
        <v>0</v>
      </c>
      <c r="V17" s="187" t="str">
        <f>IF($R17=$V$4,"1",0)</f>
        <v>1</v>
      </c>
      <c r="W17" s="187">
        <f>IF(R17=$W$4,"1",0)</f>
        <v>0</v>
      </c>
      <c r="X17" s="187">
        <f>IF(R17=$X$4,"1",0)</f>
        <v>0</v>
      </c>
      <c r="Y17" s="187">
        <f>IF(R17=$Y$4,"1",0)</f>
        <v>0</v>
      </c>
      <c r="Z17" s="188">
        <f>IF(AND(T17="1",R17=$Z$4),A17,0)</f>
        <v>0</v>
      </c>
      <c r="AA17" s="188">
        <f>IF(AND(U17="1",R17=$AA$4),A17,0)</f>
        <v>0</v>
      </c>
      <c r="AB17" s="188">
        <f>IF(AND(V17="1",R17=$AB$4),A17,0)</f>
        <v>5</v>
      </c>
      <c r="AC17" s="188">
        <f>IF(AND(W17="1",R17=$AC$4),A17,0)</f>
        <v>0</v>
      </c>
      <c r="AD17" s="188">
        <f>IF(AND(X17="1",R17=$AD$4),A17,0)</f>
        <v>0</v>
      </c>
      <c r="AE17" s="188">
        <f>IF(AND(Y17="1",R17=$AE$4),A17,0)</f>
        <v>0</v>
      </c>
      <c r="AG17" s="165"/>
      <c r="AH17" s="166"/>
    </row>
    <row r="18" spans="1:34" ht="16.5" customHeight="1">
      <c r="A18" s="193"/>
      <c r="B18" s="196"/>
      <c r="C18" s="176"/>
      <c r="D18" s="16">
        <v>2</v>
      </c>
      <c r="E18" s="176"/>
      <c r="F18" s="16">
        <v>2</v>
      </c>
      <c r="G18" s="176"/>
      <c r="H18" s="16" t="s">
        <v>69</v>
      </c>
      <c r="I18" s="176"/>
      <c r="J18" s="20">
        <v>1</v>
      </c>
      <c r="K18" s="200"/>
      <c r="L18" s="201"/>
      <c r="M18" s="176"/>
      <c r="N18" s="16" t="s">
        <v>69</v>
      </c>
      <c r="O18" s="179"/>
      <c r="P18" s="182"/>
      <c r="Q18" s="182"/>
      <c r="R18" s="185"/>
      <c r="T18" s="187"/>
      <c r="U18" s="187"/>
      <c r="V18" s="187"/>
      <c r="W18" s="187"/>
      <c r="X18" s="187"/>
      <c r="Y18" s="187"/>
      <c r="Z18" s="188"/>
      <c r="AA18" s="188"/>
      <c r="AB18" s="188"/>
      <c r="AC18" s="188"/>
      <c r="AD18" s="188"/>
      <c r="AE18" s="188"/>
      <c r="AG18" s="167"/>
      <c r="AH18" s="168"/>
    </row>
    <row r="19" spans="1:34" ht="16.5" customHeight="1">
      <c r="A19" s="194"/>
      <c r="B19" s="197"/>
      <c r="C19" s="177"/>
      <c r="D19" s="18">
        <v>2</v>
      </c>
      <c r="E19" s="177"/>
      <c r="F19" s="18" t="s">
        <v>69</v>
      </c>
      <c r="G19" s="177"/>
      <c r="H19" s="18" t="s">
        <v>69</v>
      </c>
      <c r="I19" s="177"/>
      <c r="J19" s="21" t="s">
        <v>69</v>
      </c>
      <c r="K19" s="202"/>
      <c r="L19" s="203"/>
      <c r="M19" s="177"/>
      <c r="N19" s="17" t="s">
        <v>69</v>
      </c>
      <c r="O19" s="180"/>
      <c r="P19" s="183"/>
      <c r="Q19" s="183"/>
      <c r="R19" s="186"/>
      <c r="T19" s="187"/>
      <c r="U19" s="187"/>
      <c r="V19" s="187"/>
      <c r="W19" s="187"/>
      <c r="X19" s="187"/>
      <c r="Y19" s="187"/>
      <c r="Z19" s="188"/>
      <c r="AA19" s="188"/>
      <c r="AB19" s="188"/>
      <c r="AC19" s="188"/>
      <c r="AD19" s="188"/>
      <c r="AE19" s="188"/>
    </row>
    <row r="20" spans="1:34" ht="16.5" customHeight="1">
      <c r="A20" s="192">
        <v>6</v>
      </c>
      <c r="B20" s="195" t="s">
        <v>59</v>
      </c>
      <c r="C20" s="175">
        <v>0</v>
      </c>
      <c r="D20" s="15">
        <v>1</v>
      </c>
      <c r="E20" s="175">
        <v>0</v>
      </c>
      <c r="F20" s="15">
        <v>0</v>
      </c>
      <c r="G20" s="175">
        <v>1</v>
      </c>
      <c r="H20" s="15" t="s">
        <v>69</v>
      </c>
      <c r="I20" s="175">
        <v>1</v>
      </c>
      <c r="J20" s="15" t="s">
        <v>69</v>
      </c>
      <c r="K20" s="175">
        <v>0</v>
      </c>
      <c r="L20" s="19">
        <v>1</v>
      </c>
      <c r="M20" s="198"/>
      <c r="N20" s="199"/>
      <c r="O20" s="178" t="s">
        <v>94</v>
      </c>
      <c r="P20" s="181"/>
      <c r="Q20" s="181"/>
      <c r="R20" s="184">
        <v>6</v>
      </c>
      <c r="T20" s="187">
        <f>IF(R20=$T$4,"1",0)</f>
        <v>0</v>
      </c>
      <c r="U20" s="187">
        <f>IF(R20=$U$4,"1",0)</f>
        <v>0</v>
      </c>
      <c r="V20" s="187">
        <f>IF($R20=$V$4,"1",0)</f>
        <v>0</v>
      </c>
      <c r="W20" s="187">
        <f>IF(R20=$W$4,"1",0)</f>
        <v>0</v>
      </c>
      <c r="X20" s="187">
        <f>IF(R20=$X$4,"1",0)</f>
        <v>0</v>
      </c>
      <c r="Y20" s="187" t="str">
        <f>IF(R20=$Y$4,"1",0)</f>
        <v>1</v>
      </c>
      <c r="Z20" s="188">
        <f>IF(AND(T20="1",R20=$Z$4),A20,0)</f>
        <v>0</v>
      </c>
      <c r="AA20" s="188">
        <f>IF(AND(U20="1",R20=$AA$4),A20,0)</f>
        <v>0</v>
      </c>
      <c r="AB20" s="188">
        <f>IF(AND(V20="1",R20=$AB$4),A20,0)</f>
        <v>0</v>
      </c>
      <c r="AC20" s="188">
        <f>IF(AND(W20="1",R20=$AC$4),A20,0)</f>
        <v>0</v>
      </c>
      <c r="AD20" s="188">
        <f>IF(AND(X20="1",R20=$AD$4),A20,0)</f>
        <v>0</v>
      </c>
      <c r="AE20" s="188">
        <f>IF(AND(Y20="1",R20=$AE$4),A20,0)</f>
        <v>6</v>
      </c>
    </row>
    <row r="21" spans="1:34" ht="16.5" customHeight="1">
      <c r="A21" s="193"/>
      <c r="B21" s="196"/>
      <c r="C21" s="176"/>
      <c r="D21" s="16">
        <v>0</v>
      </c>
      <c r="E21" s="176"/>
      <c r="F21" s="16">
        <v>1</v>
      </c>
      <c r="G21" s="176"/>
      <c r="H21" s="16">
        <v>0</v>
      </c>
      <c r="I21" s="176"/>
      <c r="J21" s="16">
        <v>1</v>
      </c>
      <c r="K21" s="176"/>
      <c r="L21" s="20">
        <v>2</v>
      </c>
      <c r="M21" s="200"/>
      <c r="N21" s="201"/>
      <c r="O21" s="179"/>
      <c r="P21" s="182"/>
      <c r="Q21" s="182"/>
      <c r="R21" s="185"/>
      <c r="T21" s="187"/>
      <c r="U21" s="187"/>
      <c r="V21" s="187"/>
      <c r="W21" s="187"/>
      <c r="X21" s="187"/>
      <c r="Y21" s="187"/>
      <c r="Z21" s="188"/>
      <c r="AA21" s="188"/>
      <c r="AB21" s="188"/>
      <c r="AC21" s="188"/>
      <c r="AD21" s="188"/>
      <c r="AE21" s="188"/>
    </row>
    <row r="22" spans="1:34" ht="16.5" customHeight="1" thickBot="1">
      <c r="A22" s="204"/>
      <c r="B22" s="205"/>
      <c r="C22" s="206"/>
      <c r="D22" s="22">
        <v>1</v>
      </c>
      <c r="E22" s="206"/>
      <c r="F22" s="22">
        <v>0</v>
      </c>
      <c r="G22" s="206"/>
      <c r="H22" s="22">
        <v>3</v>
      </c>
      <c r="I22" s="206"/>
      <c r="J22" s="22">
        <v>3</v>
      </c>
      <c r="K22" s="206"/>
      <c r="L22" s="23">
        <v>2</v>
      </c>
      <c r="M22" s="207"/>
      <c r="N22" s="208"/>
      <c r="O22" s="209"/>
      <c r="P22" s="210"/>
      <c r="Q22" s="210"/>
      <c r="R22" s="211"/>
      <c r="T22" s="187"/>
      <c r="U22" s="187"/>
      <c r="V22" s="187"/>
      <c r="W22" s="187"/>
      <c r="X22" s="187"/>
      <c r="Y22" s="187"/>
      <c r="Z22" s="188"/>
      <c r="AA22" s="188"/>
      <c r="AB22" s="188"/>
      <c r="AC22" s="188"/>
      <c r="AD22" s="188"/>
      <c r="AE22" s="188"/>
    </row>
    <row r="23" spans="1:34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</sheetData>
  <mergeCells count="155">
    <mergeCell ref="O20:O22"/>
    <mergeCell ref="P20:P22"/>
    <mergeCell ref="Q20:Q22"/>
    <mergeCell ref="R20:R22"/>
    <mergeCell ref="C20:C22"/>
    <mergeCell ref="E20:E22"/>
    <mergeCell ref="G20:G22"/>
    <mergeCell ref="I20:I22"/>
    <mergeCell ref="AE20:AE22"/>
    <mergeCell ref="T20:T22"/>
    <mergeCell ref="U20:U22"/>
    <mergeCell ref="V20:V22"/>
    <mergeCell ref="W20:W22"/>
    <mergeCell ref="X20:X22"/>
    <mergeCell ref="Y20:Y22"/>
    <mergeCell ref="Z20:Z22"/>
    <mergeCell ref="AA20:AA22"/>
    <mergeCell ref="K17:L19"/>
    <mergeCell ref="M17:M19"/>
    <mergeCell ref="O17:O19"/>
    <mergeCell ref="P17:P19"/>
    <mergeCell ref="Q17:Q19"/>
    <mergeCell ref="R17:R19"/>
    <mergeCell ref="AC17:AC19"/>
    <mergeCell ref="AD17:AD19"/>
    <mergeCell ref="A20:A22"/>
    <mergeCell ref="B20:B22"/>
    <mergeCell ref="AB20:AB22"/>
    <mergeCell ref="AC20:AC22"/>
    <mergeCell ref="AD20:AD22"/>
    <mergeCell ref="A17:A19"/>
    <mergeCell ref="B17:B19"/>
    <mergeCell ref="C17:C19"/>
    <mergeCell ref="E17:E19"/>
    <mergeCell ref="G17:G19"/>
    <mergeCell ref="I17:I19"/>
    <mergeCell ref="W17:W19"/>
    <mergeCell ref="X17:X19"/>
    <mergeCell ref="Y17:Y19"/>
    <mergeCell ref="K20:K22"/>
    <mergeCell ref="M20:N22"/>
    <mergeCell ref="AC14:AC16"/>
    <mergeCell ref="AD14:AD16"/>
    <mergeCell ref="AE14:AE16"/>
    <mergeCell ref="Z14:Z16"/>
    <mergeCell ref="AA14:AA16"/>
    <mergeCell ref="AB14:AB16"/>
    <mergeCell ref="AA17:AA19"/>
    <mergeCell ref="AB17:AB19"/>
    <mergeCell ref="Z17:Z19"/>
    <mergeCell ref="X14:X16"/>
    <mergeCell ref="Y14:Y16"/>
    <mergeCell ref="A14:A16"/>
    <mergeCell ref="B14:B16"/>
    <mergeCell ref="C14:C16"/>
    <mergeCell ref="E14:E16"/>
    <mergeCell ref="G14:G16"/>
    <mergeCell ref="I14:J16"/>
    <mergeCell ref="K14:K16"/>
    <mergeCell ref="M14:M16"/>
    <mergeCell ref="O14:O16"/>
    <mergeCell ref="A11:A13"/>
    <mergeCell ref="B11:B13"/>
    <mergeCell ref="C11:C13"/>
    <mergeCell ref="E11:E13"/>
    <mergeCell ref="G11:H13"/>
    <mergeCell ref="I11:I13"/>
    <mergeCell ref="Z11:Z13"/>
    <mergeCell ref="K11:K13"/>
    <mergeCell ref="M11:M13"/>
    <mergeCell ref="O11:O13"/>
    <mergeCell ref="P11:P13"/>
    <mergeCell ref="Q11:Q13"/>
    <mergeCell ref="R11:R13"/>
    <mergeCell ref="A8:A10"/>
    <mergeCell ref="B8:B10"/>
    <mergeCell ref="C8:C10"/>
    <mergeCell ref="E8:F10"/>
    <mergeCell ref="G8:G10"/>
    <mergeCell ref="I8:I10"/>
    <mergeCell ref="AA11:AA13"/>
    <mergeCell ref="AB11:AB13"/>
    <mergeCell ref="AC8:AC10"/>
    <mergeCell ref="Z8:Z10"/>
    <mergeCell ref="AA8:AA10"/>
    <mergeCell ref="AB8:AB10"/>
    <mergeCell ref="K8:K10"/>
    <mergeCell ref="M8:M10"/>
    <mergeCell ref="O8:O10"/>
    <mergeCell ref="P8:P10"/>
    <mergeCell ref="Q8:Q10"/>
    <mergeCell ref="R8:R10"/>
    <mergeCell ref="T11:T13"/>
    <mergeCell ref="U11:U13"/>
    <mergeCell ref="V11:V13"/>
    <mergeCell ref="W11:W13"/>
    <mergeCell ref="X11:X13"/>
    <mergeCell ref="Y11:Y13"/>
    <mergeCell ref="A5:A7"/>
    <mergeCell ref="B5:B7"/>
    <mergeCell ref="C5:D7"/>
    <mergeCell ref="E5:E7"/>
    <mergeCell ref="G5:G7"/>
    <mergeCell ref="I5:I7"/>
    <mergeCell ref="Z5:Z7"/>
    <mergeCell ref="AD8:AD10"/>
    <mergeCell ref="AE8:AE10"/>
    <mergeCell ref="T8:T10"/>
    <mergeCell ref="U8:U10"/>
    <mergeCell ref="V8:V10"/>
    <mergeCell ref="W8:W10"/>
    <mergeCell ref="X8:X10"/>
    <mergeCell ref="Y8:Y10"/>
    <mergeCell ref="AA5:AA7"/>
    <mergeCell ref="AB5:AB7"/>
    <mergeCell ref="AC5:AC7"/>
    <mergeCell ref="AD5:AD7"/>
    <mergeCell ref="AE5:AE7"/>
    <mergeCell ref="T5:T7"/>
    <mergeCell ref="U5:U7"/>
    <mergeCell ref="V5:V7"/>
    <mergeCell ref="W5:W7"/>
    <mergeCell ref="AG16:AH18"/>
    <mergeCell ref="AG12:AH14"/>
    <mergeCell ref="K5:K7"/>
    <mergeCell ref="M5:M7"/>
    <mergeCell ref="O5:O7"/>
    <mergeCell ref="P5:P7"/>
    <mergeCell ref="Q5:Q7"/>
    <mergeCell ref="R5:R7"/>
    <mergeCell ref="X5:X7"/>
    <mergeCell ref="Y5:Y7"/>
    <mergeCell ref="AE11:AE13"/>
    <mergeCell ref="AC11:AC13"/>
    <mergeCell ref="AD11:AD13"/>
    <mergeCell ref="P14:P16"/>
    <mergeCell ref="Q14:Q16"/>
    <mergeCell ref="R14:R16"/>
    <mergeCell ref="T14:T16"/>
    <mergeCell ref="U14:U16"/>
    <mergeCell ref="V14:V16"/>
    <mergeCell ref="AE17:AE19"/>
    <mergeCell ref="T17:T19"/>
    <mergeCell ref="U17:U19"/>
    <mergeCell ref="V17:V19"/>
    <mergeCell ref="W14:W16"/>
    <mergeCell ref="B2:D2"/>
    <mergeCell ref="A1:R1"/>
    <mergeCell ref="AG3:AH3"/>
    <mergeCell ref="C4:D4"/>
    <mergeCell ref="E4:F4"/>
    <mergeCell ref="G4:H4"/>
    <mergeCell ref="I4:J4"/>
    <mergeCell ref="K4:L4"/>
    <mergeCell ref="M4:N4"/>
  </mergeCells>
  <phoneticPr fontId="1"/>
  <hyperlinks>
    <hyperlink ref="AG16:AH18" location="男子ジャッジペーパー!A2" display="男子ジャッペへ" xr:uid="{00000000-0004-0000-0400-000002000000}"/>
    <hyperlink ref="AG12:AH14" location="'対戦表(結果入力）'!A1" display="対戦表確認" xr:uid="{00000000-0004-0000-0400-000003000000}"/>
  </hyperlinks>
  <printOptions horizontalCentered="1" verticalCentered="1"/>
  <pageMargins left="0.59055118110236227" right="0.59055118110236227" top="0.4" bottom="0.68" header="0.28000000000000003" footer="0.21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83BAA-B2C5-4DCF-8F35-F8063D687D40}">
  <dimension ref="A1:BN300"/>
  <sheetViews>
    <sheetView zoomScale="150" zoomScaleNormal="150" workbookViewId="0">
      <selection activeCell="V211" sqref="V211"/>
    </sheetView>
  </sheetViews>
  <sheetFormatPr defaultRowHeight="18.75"/>
  <cols>
    <col min="1" max="6" width="1.5" customWidth="1"/>
    <col min="7" max="7" width="2.125" customWidth="1"/>
    <col min="8" max="8" width="1.5" customWidth="1"/>
    <col min="9" max="9" width="1.875" customWidth="1"/>
    <col min="10" max="11" width="1.5" customWidth="1"/>
    <col min="12" max="12" width="2.125" style="26" customWidth="1"/>
    <col min="13" max="13" width="1.5" customWidth="1"/>
    <col min="14" max="14" width="1.125" style="26" customWidth="1"/>
    <col min="15" max="15" width="2.125" customWidth="1"/>
    <col min="16" max="17" width="1.5" customWidth="1"/>
    <col min="18" max="18" width="1.875" customWidth="1"/>
    <col min="19" max="20" width="1.5" customWidth="1"/>
    <col min="21" max="21" width="2.5" customWidth="1"/>
    <col min="22" max="23" width="1.5" customWidth="1"/>
    <col min="24" max="26" width="1.625" customWidth="1"/>
    <col min="27" max="27" width="2.5" style="45" customWidth="1"/>
    <col min="28" max="30" width="1.625" style="1" customWidth="1"/>
    <col min="31" max="31" width="1.625" customWidth="1"/>
    <col min="32" max="32" width="2.125" customWidth="1"/>
    <col min="33" max="33" width="2" customWidth="1"/>
    <col min="34" max="37" width="1.625" customWidth="1"/>
    <col min="38" max="38" width="2.125" customWidth="1"/>
    <col min="39" max="41" width="1.625" customWidth="1"/>
    <col min="42" max="42" width="1.625" style="25" customWidth="1"/>
    <col min="43" max="45" width="1.625" customWidth="1"/>
    <col min="46" max="46" width="2.125" style="2" customWidth="1"/>
    <col min="47" max="47" width="2.5" customWidth="1"/>
    <col min="48" max="49" width="2.125" customWidth="1"/>
    <col min="50" max="62" width="1.625" customWidth="1"/>
    <col min="63" max="63" width="5.875" customWidth="1"/>
  </cols>
  <sheetData>
    <row r="1" spans="1:66" ht="12.95" customHeight="1">
      <c r="A1" s="33">
        <v>1</v>
      </c>
      <c r="B1" s="87"/>
      <c r="C1" s="27"/>
      <c r="D1" s="46" t="s">
        <v>95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28"/>
      <c r="R1" s="27"/>
      <c r="S1" s="27"/>
      <c r="T1" s="27" t="s">
        <v>1</v>
      </c>
      <c r="U1" s="32">
        <v>7</v>
      </c>
      <c r="V1" s="88" t="s">
        <v>2</v>
      </c>
      <c r="W1" s="88"/>
      <c r="X1" s="27" t="s">
        <v>23</v>
      </c>
      <c r="Y1" s="27"/>
      <c r="Z1" s="27"/>
      <c r="AA1" s="35">
        <v>2</v>
      </c>
      <c r="AB1" s="34"/>
      <c r="AC1" s="157" t="s">
        <v>95</v>
      </c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29"/>
      <c r="AQ1" s="29"/>
      <c r="AR1" s="29"/>
      <c r="AS1" s="29"/>
      <c r="AT1" s="29" t="s">
        <v>22</v>
      </c>
      <c r="AU1" s="29">
        <v>8</v>
      </c>
      <c r="AV1" s="29" t="s">
        <v>2</v>
      </c>
      <c r="AW1" s="29"/>
      <c r="AX1" s="29" t="s">
        <v>23</v>
      </c>
      <c r="AY1" s="29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8"/>
      <c r="BL1" s="28"/>
      <c r="BM1" s="28"/>
      <c r="BN1" s="28"/>
    </row>
    <row r="2" spans="1:66" ht="15.95" customHeight="1">
      <c r="A2" s="27"/>
      <c r="B2" s="27"/>
      <c r="C2" s="27"/>
      <c r="D2" s="27"/>
      <c r="E2" s="27" t="s">
        <v>22</v>
      </c>
      <c r="F2" s="155" t="s">
        <v>67</v>
      </c>
      <c r="G2" s="155"/>
      <c r="H2" s="27" t="s">
        <v>2</v>
      </c>
      <c r="I2" s="27" t="s">
        <v>0</v>
      </c>
      <c r="J2" s="28"/>
      <c r="K2" s="155" t="s">
        <v>65</v>
      </c>
      <c r="L2" s="155"/>
      <c r="M2" s="27"/>
      <c r="N2" s="89" t="s">
        <v>27</v>
      </c>
      <c r="O2" s="27"/>
      <c r="P2" s="155">
        <v>1</v>
      </c>
      <c r="Q2" s="155"/>
      <c r="R2" s="90"/>
      <c r="S2" s="27" t="s">
        <v>1</v>
      </c>
      <c r="T2" s="31" t="s">
        <v>81</v>
      </c>
      <c r="U2" s="27"/>
      <c r="V2" s="27" t="s">
        <v>2</v>
      </c>
      <c r="W2" s="27" t="s">
        <v>0</v>
      </c>
      <c r="X2" s="27"/>
      <c r="Y2" s="27"/>
      <c r="Z2" s="27"/>
      <c r="AA2" s="35"/>
      <c r="AB2" s="34"/>
      <c r="AC2" s="24"/>
      <c r="AD2" s="34"/>
      <c r="AE2" s="29" t="s">
        <v>22</v>
      </c>
      <c r="AF2" s="31" t="s">
        <v>79</v>
      </c>
      <c r="AG2" s="29"/>
      <c r="AH2" s="29" t="s">
        <v>2</v>
      </c>
      <c r="AI2" s="29" t="s">
        <v>25</v>
      </c>
      <c r="AJ2" s="29"/>
      <c r="AK2" s="155">
        <v>0</v>
      </c>
      <c r="AL2" s="155"/>
      <c r="AM2" s="29"/>
      <c r="AN2" s="29" t="s">
        <v>26</v>
      </c>
      <c r="AO2" s="29"/>
      <c r="AP2" s="155" t="s">
        <v>80</v>
      </c>
      <c r="AQ2" s="155"/>
      <c r="AR2" s="29"/>
      <c r="AS2" s="29" t="s">
        <v>22</v>
      </c>
      <c r="AT2" s="31" t="s">
        <v>66</v>
      </c>
      <c r="AU2" s="29"/>
      <c r="AV2" s="29" t="s">
        <v>2</v>
      </c>
      <c r="AW2" s="29" t="s">
        <v>25</v>
      </c>
      <c r="AX2" s="29"/>
      <c r="AY2" s="29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8"/>
      <c r="BL2" s="28"/>
      <c r="BM2" s="28"/>
      <c r="BN2" s="28"/>
    </row>
    <row r="3" spans="1:66" ht="12.95" customHeight="1">
      <c r="A3" s="27"/>
      <c r="B3" s="27"/>
      <c r="C3" s="27"/>
      <c r="D3" s="27"/>
      <c r="E3" s="27"/>
      <c r="F3" s="27"/>
      <c r="G3" s="27"/>
      <c r="H3" s="27"/>
      <c r="I3" s="27"/>
      <c r="J3" s="28"/>
      <c r="K3" s="27"/>
      <c r="L3" s="89"/>
      <c r="M3" s="27"/>
      <c r="N3" s="89"/>
      <c r="O3" s="27"/>
      <c r="P3" s="27"/>
      <c r="Q3" s="89"/>
      <c r="R3" s="89"/>
      <c r="S3" s="27"/>
      <c r="T3" s="27"/>
      <c r="U3" s="27"/>
      <c r="V3" s="27"/>
      <c r="W3" s="28"/>
      <c r="X3" s="27"/>
      <c r="Y3" s="27"/>
      <c r="Z3" s="27"/>
      <c r="AA3" s="35"/>
      <c r="AB3" s="34"/>
      <c r="AC3" s="34"/>
      <c r="AD3" s="34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8"/>
      <c r="BL3" s="28"/>
      <c r="BM3" s="28"/>
      <c r="BN3" s="28"/>
    </row>
    <row r="4" spans="1:66" ht="12.95" customHeight="1">
      <c r="A4" s="34" t="s">
        <v>24</v>
      </c>
      <c r="B4" s="91"/>
      <c r="C4" s="27"/>
      <c r="D4" s="27"/>
      <c r="E4" s="27"/>
      <c r="F4" s="27"/>
      <c r="G4" s="27"/>
      <c r="H4" s="27"/>
      <c r="I4" s="27"/>
      <c r="J4" s="27"/>
      <c r="K4" s="27"/>
      <c r="L4" s="85" t="s">
        <v>69</v>
      </c>
      <c r="M4" s="149" t="s">
        <v>27</v>
      </c>
      <c r="N4" s="149"/>
      <c r="O4" s="85">
        <v>1</v>
      </c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B4" s="34" t="s">
        <v>24</v>
      </c>
      <c r="AC4" s="34"/>
      <c r="AD4" s="34"/>
      <c r="AE4" s="29"/>
      <c r="AF4" s="29"/>
      <c r="AG4" s="29"/>
      <c r="AH4" s="29"/>
      <c r="AI4" s="29"/>
      <c r="AJ4" s="29"/>
      <c r="AK4" s="29"/>
      <c r="AL4" s="43">
        <v>3</v>
      </c>
      <c r="AM4" s="149" t="s">
        <v>27</v>
      </c>
      <c r="AN4" s="149"/>
      <c r="AO4" s="43" t="s">
        <v>72</v>
      </c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8"/>
      <c r="BL4" s="28"/>
      <c r="BM4" s="28"/>
      <c r="BN4" s="28"/>
    </row>
    <row r="5" spans="1:66" ht="12.95" customHeight="1">
      <c r="A5" s="92"/>
      <c r="B5" s="91"/>
      <c r="C5" s="27"/>
      <c r="D5" s="27"/>
      <c r="E5" s="27"/>
      <c r="F5" s="27"/>
      <c r="G5" s="27"/>
      <c r="H5" s="27"/>
      <c r="I5" s="27"/>
      <c r="J5" s="27"/>
      <c r="K5" s="27"/>
      <c r="L5" s="85" t="s">
        <v>72</v>
      </c>
      <c r="M5" s="149" t="s">
        <v>27</v>
      </c>
      <c r="N5" s="149"/>
      <c r="O5" s="85">
        <v>3</v>
      </c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35"/>
      <c r="AB5" s="34"/>
      <c r="AC5" s="34"/>
      <c r="AD5" s="34"/>
      <c r="AE5" s="29"/>
      <c r="AF5" s="29"/>
      <c r="AG5" s="29"/>
      <c r="AH5" s="29"/>
      <c r="AI5" s="29"/>
      <c r="AJ5" s="29"/>
      <c r="AK5" s="29"/>
      <c r="AL5" s="43">
        <v>2</v>
      </c>
      <c r="AM5" s="149" t="s">
        <v>27</v>
      </c>
      <c r="AN5" s="149"/>
      <c r="AO5" s="43" t="s">
        <v>69</v>
      </c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8"/>
      <c r="BL5" s="28"/>
      <c r="BM5" s="28"/>
      <c r="BN5" s="28"/>
    </row>
    <row r="6" spans="1:66" ht="12.95" customHeight="1">
      <c r="A6" s="92"/>
      <c r="B6" s="91"/>
      <c r="C6" s="27"/>
      <c r="D6" s="27"/>
      <c r="E6" s="27"/>
      <c r="F6" s="27"/>
      <c r="G6" s="27"/>
      <c r="H6" s="27"/>
      <c r="I6" s="27"/>
      <c r="J6" s="27"/>
      <c r="K6" s="27"/>
      <c r="L6" s="85">
        <v>3</v>
      </c>
      <c r="M6" s="149" t="s">
        <v>27</v>
      </c>
      <c r="N6" s="149"/>
      <c r="O6" s="85" t="s">
        <v>72</v>
      </c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35"/>
      <c r="AB6" s="34"/>
      <c r="AC6" s="34"/>
      <c r="AD6" s="34"/>
      <c r="AE6" s="29"/>
      <c r="AF6" s="29"/>
      <c r="AG6" s="29"/>
      <c r="AH6" s="29"/>
      <c r="AI6" s="29"/>
      <c r="AJ6" s="29"/>
      <c r="AK6" s="29"/>
      <c r="AL6" s="43">
        <v>2</v>
      </c>
      <c r="AM6" s="149" t="s">
        <v>27</v>
      </c>
      <c r="AN6" s="149"/>
      <c r="AO6" s="43" t="s">
        <v>69</v>
      </c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8"/>
      <c r="BL6" s="28"/>
      <c r="BM6" s="28"/>
      <c r="BN6" s="28"/>
    </row>
    <row r="7" spans="1:66" ht="12.95" customHeight="1">
      <c r="A7" s="92"/>
      <c r="B7" s="91"/>
      <c r="C7" s="43" t="s">
        <v>96</v>
      </c>
      <c r="D7" s="93"/>
      <c r="E7" s="94"/>
      <c r="F7" s="93"/>
      <c r="G7" s="93"/>
      <c r="H7" s="27"/>
      <c r="I7" s="31" t="s">
        <v>69</v>
      </c>
      <c r="J7" s="27"/>
      <c r="K7" s="28"/>
      <c r="L7" s="85" t="s">
        <v>69</v>
      </c>
      <c r="M7" s="149" t="s">
        <v>27</v>
      </c>
      <c r="N7" s="149"/>
      <c r="O7" s="85">
        <v>1</v>
      </c>
      <c r="P7" s="27"/>
      <c r="Q7" s="27"/>
      <c r="R7" s="31">
        <v>1</v>
      </c>
      <c r="T7" s="43" t="s">
        <v>97</v>
      </c>
      <c r="U7" s="93"/>
      <c r="V7" s="93"/>
      <c r="W7" s="27"/>
      <c r="X7" s="27"/>
      <c r="Y7" s="27"/>
      <c r="Z7" s="27"/>
      <c r="AA7" s="35"/>
      <c r="AB7" s="34"/>
      <c r="AC7" s="47" t="s">
        <v>98</v>
      </c>
      <c r="AD7" s="34"/>
      <c r="AE7" s="29"/>
      <c r="AF7" s="29"/>
      <c r="AG7" s="29"/>
      <c r="AH7" s="29"/>
      <c r="AI7" s="31">
        <v>2</v>
      </c>
      <c r="AJ7" s="29"/>
      <c r="AK7" s="29"/>
      <c r="AL7" s="43" t="s">
        <v>69</v>
      </c>
      <c r="AM7" s="149" t="s">
        <v>27</v>
      </c>
      <c r="AN7" s="149"/>
      <c r="AO7" s="43">
        <v>1</v>
      </c>
      <c r="AP7" s="29"/>
      <c r="AQ7" s="29"/>
      <c r="AR7" s="31" t="s">
        <v>69</v>
      </c>
      <c r="AS7" s="29"/>
      <c r="AT7" s="43" t="s">
        <v>99</v>
      </c>
      <c r="AU7" s="29"/>
      <c r="AV7" s="29"/>
      <c r="AW7" s="29"/>
      <c r="AX7" s="29"/>
      <c r="AY7" s="29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8"/>
      <c r="BL7" s="28"/>
      <c r="BM7" s="28"/>
      <c r="BN7" s="28"/>
    </row>
    <row r="8" spans="1:66" ht="12.95" customHeight="1">
      <c r="A8" s="92"/>
      <c r="B8" s="91"/>
      <c r="C8" s="43" t="s">
        <v>100</v>
      </c>
      <c r="D8" s="93"/>
      <c r="E8" s="94"/>
      <c r="F8" s="93"/>
      <c r="G8" s="93"/>
      <c r="H8" s="27"/>
      <c r="I8" s="27"/>
      <c r="J8" s="27"/>
      <c r="K8" s="27"/>
      <c r="L8" s="85" t="s">
        <v>69</v>
      </c>
      <c r="M8" s="149" t="s">
        <v>27</v>
      </c>
      <c r="N8" s="149"/>
      <c r="O8" s="85">
        <v>0</v>
      </c>
      <c r="P8" s="27"/>
      <c r="Q8" s="27"/>
      <c r="R8" s="27"/>
      <c r="T8" s="43" t="s">
        <v>101</v>
      </c>
      <c r="U8" s="93"/>
      <c r="V8" s="93"/>
      <c r="W8" s="27"/>
      <c r="X8" s="27"/>
      <c r="Y8" s="27"/>
      <c r="Z8" s="27"/>
      <c r="AA8" s="35"/>
      <c r="AB8" s="34"/>
      <c r="AC8" s="47" t="s">
        <v>102</v>
      </c>
      <c r="AD8" s="34"/>
      <c r="AE8" s="29"/>
      <c r="AF8" s="29"/>
      <c r="AG8" s="29"/>
      <c r="AH8" s="29"/>
      <c r="AI8" s="29"/>
      <c r="AJ8" s="29"/>
      <c r="AK8" s="29"/>
      <c r="AL8" s="43" t="s">
        <v>72</v>
      </c>
      <c r="AM8" s="149" t="s">
        <v>27</v>
      </c>
      <c r="AN8" s="149"/>
      <c r="AO8" s="43">
        <v>3</v>
      </c>
      <c r="AP8" s="29"/>
      <c r="AQ8" s="29"/>
      <c r="AR8" s="29"/>
      <c r="AS8" s="29"/>
      <c r="AT8" s="43" t="s">
        <v>103</v>
      </c>
      <c r="AU8" s="29"/>
      <c r="AV8" s="29"/>
      <c r="AW8" s="29"/>
      <c r="AX8" s="29"/>
      <c r="AY8" s="29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8"/>
      <c r="BL8" s="28"/>
      <c r="BM8" s="28"/>
      <c r="BN8" s="28"/>
    </row>
    <row r="9" spans="1:66" ht="12.95" customHeight="1">
      <c r="A9" s="92"/>
      <c r="B9" s="91"/>
      <c r="C9" s="27"/>
      <c r="D9" s="27"/>
      <c r="E9" s="27"/>
      <c r="F9" s="27"/>
      <c r="G9" s="27"/>
      <c r="H9" s="27"/>
      <c r="I9" s="27"/>
      <c r="J9" s="27"/>
      <c r="K9" s="27"/>
      <c r="L9" s="85">
        <v>0</v>
      </c>
      <c r="M9" s="149" t="s">
        <v>27</v>
      </c>
      <c r="N9" s="149"/>
      <c r="O9" s="85">
        <v>0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35"/>
      <c r="AB9" s="34"/>
      <c r="AC9" s="34"/>
      <c r="AD9" s="34"/>
      <c r="AE9" s="29"/>
      <c r="AF9" s="29"/>
      <c r="AG9" s="29"/>
      <c r="AH9" s="29"/>
      <c r="AI9" s="29"/>
      <c r="AJ9" s="29"/>
      <c r="AK9" s="29"/>
      <c r="AL9" s="43">
        <v>0</v>
      </c>
      <c r="AM9" s="149" t="s">
        <v>27</v>
      </c>
      <c r="AN9" s="149"/>
      <c r="AO9" s="43" t="s">
        <v>69</v>
      </c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8"/>
      <c r="BL9" s="28"/>
      <c r="BM9" s="28"/>
      <c r="BN9" s="28"/>
    </row>
    <row r="10" spans="1:66" ht="12.95" customHeight="1">
      <c r="A10" s="92"/>
      <c r="B10" s="91"/>
      <c r="C10" s="27"/>
      <c r="D10" s="27"/>
      <c r="E10" s="27"/>
      <c r="F10" s="27"/>
      <c r="G10" s="27"/>
      <c r="H10" s="27"/>
      <c r="I10" s="27"/>
      <c r="J10" s="27"/>
      <c r="K10" s="27"/>
      <c r="L10" s="85">
        <v>0</v>
      </c>
      <c r="M10" s="149" t="s">
        <v>27</v>
      </c>
      <c r="N10" s="149"/>
      <c r="O10" s="85"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35"/>
      <c r="AB10" s="34"/>
      <c r="AC10" s="34"/>
      <c r="AD10" s="34"/>
      <c r="AE10" s="29"/>
      <c r="AF10" s="29"/>
      <c r="AG10" s="29"/>
      <c r="AH10" s="29"/>
      <c r="AI10" s="29"/>
      <c r="AJ10" s="29"/>
      <c r="AK10" s="29"/>
      <c r="AL10" s="43">
        <v>0</v>
      </c>
      <c r="AM10" s="149" t="s">
        <v>27</v>
      </c>
      <c r="AN10" s="149"/>
      <c r="AO10" s="43">
        <v>0</v>
      </c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8"/>
      <c r="BL10" s="28"/>
      <c r="BM10" s="28"/>
      <c r="BN10" s="28"/>
    </row>
    <row r="11" spans="1:66" ht="12.9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89"/>
      <c r="M11" s="27"/>
      <c r="N11" s="89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35"/>
      <c r="AB11" s="34"/>
      <c r="AC11" s="34"/>
      <c r="AD11" s="34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8"/>
      <c r="BL11" s="28"/>
      <c r="BM11" s="28"/>
      <c r="BN11" s="28"/>
    </row>
    <row r="12" spans="1:66" ht="12.95" customHeight="1">
      <c r="A12" s="34" t="s">
        <v>28</v>
      </c>
      <c r="B12" s="91"/>
      <c r="C12" s="27"/>
      <c r="D12" s="27"/>
      <c r="E12" s="27"/>
      <c r="F12" s="27"/>
      <c r="G12" s="27"/>
      <c r="H12" s="27"/>
      <c r="I12" s="27"/>
      <c r="J12" s="27"/>
      <c r="K12" s="27"/>
      <c r="L12" s="85">
        <v>2</v>
      </c>
      <c r="M12" s="149" t="s">
        <v>27</v>
      </c>
      <c r="N12" s="149"/>
      <c r="O12" s="43" t="s">
        <v>69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B12" s="34" t="s">
        <v>28</v>
      </c>
      <c r="AC12" s="34"/>
      <c r="AD12" s="34"/>
      <c r="AE12" s="29"/>
      <c r="AF12" s="29"/>
      <c r="AG12" s="29"/>
      <c r="AH12" s="29"/>
      <c r="AI12" s="29"/>
      <c r="AJ12" s="29"/>
      <c r="AK12" s="29"/>
      <c r="AL12" s="43">
        <v>2</v>
      </c>
      <c r="AM12" s="149" t="s">
        <v>27</v>
      </c>
      <c r="AN12" s="149"/>
      <c r="AO12" s="43" t="s">
        <v>69</v>
      </c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8"/>
      <c r="BL12" s="28"/>
      <c r="BM12" s="28"/>
      <c r="BN12" s="28"/>
    </row>
    <row r="13" spans="1:66" ht="12.95" customHeight="1">
      <c r="A13" s="92"/>
      <c r="B13" s="91"/>
      <c r="C13" s="27"/>
      <c r="D13" s="27"/>
      <c r="E13" s="27"/>
      <c r="F13" s="27"/>
      <c r="G13" s="27"/>
      <c r="H13" s="27"/>
      <c r="I13" s="27"/>
      <c r="J13" s="27"/>
      <c r="K13" s="27"/>
      <c r="L13" s="85" t="s">
        <v>69</v>
      </c>
      <c r="M13" s="149" t="s">
        <v>27</v>
      </c>
      <c r="N13" s="149"/>
      <c r="O13" s="43">
        <v>0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35"/>
      <c r="AB13" s="34"/>
      <c r="AC13" s="34"/>
      <c r="AD13" s="34"/>
      <c r="AE13" s="29"/>
      <c r="AF13" s="29"/>
      <c r="AG13" s="29"/>
      <c r="AH13" s="29"/>
      <c r="AI13" s="29"/>
      <c r="AJ13" s="29"/>
      <c r="AK13" s="29"/>
      <c r="AL13" s="43" t="s">
        <v>72</v>
      </c>
      <c r="AM13" s="149" t="s">
        <v>27</v>
      </c>
      <c r="AN13" s="149"/>
      <c r="AO13" s="43">
        <v>3</v>
      </c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8"/>
      <c r="BL13" s="28"/>
      <c r="BM13" s="28"/>
      <c r="BN13" s="28"/>
    </row>
    <row r="14" spans="1:66" ht="12.95" customHeight="1">
      <c r="A14" s="92"/>
      <c r="B14" s="91"/>
      <c r="D14" s="93"/>
      <c r="E14" s="95"/>
      <c r="F14" s="93"/>
      <c r="G14" s="27"/>
      <c r="H14" s="27"/>
      <c r="L14" s="85">
        <v>0</v>
      </c>
      <c r="M14" s="149" t="s">
        <v>27</v>
      </c>
      <c r="N14" s="149"/>
      <c r="O14" s="43" t="s">
        <v>69</v>
      </c>
      <c r="P14" s="27"/>
      <c r="Q14" s="27"/>
      <c r="V14" s="93"/>
      <c r="W14" s="27"/>
      <c r="X14" s="27"/>
      <c r="Y14" s="27"/>
      <c r="Z14" s="27"/>
      <c r="AA14" s="35"/>
      <c r="AB14" s="34"/>
      <c r="AC14" s="34"/>
      <c r="AD14" s="34"/>
      <c r="AE14" s="29"/>
      <c r="AF14" s="29"/>
      <c r="AG14" s="29"/>
      <c r="AH14" s="29"/>
      <c r="AI14" s="29"/>
      <c r="AJ14" s="29"/>
      <c r="AK14" s="29"/>
      <c r="AL14" s="43">
        <v>4</v>
      </c>
      <c r="AM14" s="149" t="s">
        <v>27</v>
      </c>
      <c r="AN14" s="149"/>
      <c r="AO14" s="43" t="s">
        <v>71</v>
      </c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8"/>
      <c r="BL14" s="28"/>
      <c r="BM14" s="28"/>
      <c r="BN14" s="28"/>
    </row>
    <row r="15" spans="1:66" ht="12.95" customHeight="1">
      <c r="A15" s="92"/>
      <c r="B15" s="91"/>
      <c r="C15" s="43" t="s">
        <v>104</v>
      </c>
      <c r="D15" s="27"/>
      <c r="E15" s="27"/>
      <c r="F15" s="27"/>
      <c r="G15" s="27"/>
      <c r="H15" s="27"/>
      <c r="I15" s="31">
        <v>3</v>
      </c>
      <c r="J15" s="27"/>
      <c r="K15" s="27"/>
      <c r="L15" s="85" t="s">
        <v>69</v>
      </c>
      <c r="M15" s="149" t="s">
        <v>27</v>
      </c>
      <c r="N15" s="149"/>
      <c r="O15" s="43">
        <v>0</v>
      </c>
      <c r="P15" s="27"/>
      <c r="Q15" s="27"/>
      <c r="R15" s="31" t="s">
        <v>69</v>
      </c>
      <c r="T15" s="43" t="s">
        <v>105</v>
      </c>
      <c r="V15" s="27"/>
      <c r="W15" s="27"/>
      <c r="X15" s="27"/>
      <c r="Y15" s="27"/>
      <c r="Z15" s="27"/>
      <c r="AA15" s="35"/>
      <c r="AB15" s="34"/>
      <c r="AC15" s="47" t="s">
        <v>106</v>
      </c>
      <c r="AD15" s="34"/>
      <c r="AE15" s="29"/>
      <c r="AF15" s="29"/>
      <c r="AG15" s="29"/>
      <c r="AH15" s="29"/>
      <c r="AI15" s="31">
        <v>2</v>
      </c>
      <c r="AJ15" s="29"/>
      <c r="AK15" s="29"/>
      <c r="AL15" s="43" t="s">
        <v>69</v>
      </c>
      <c r="AM15" s="149" t="s">
        <v>27</v>
      </c>
      <c r="AN15" s="149"/>
      <c r="AO15" s="43">
        <v>2</v>
      </c>
      <c r="AP15" s="29"/>
      <c r="AQ15" s="29"/>
      <c r="AR15" s="31" t="s">
        <v>69</v>
      </c>
      <c r="AS15" s="29"/>
      <c r="AT15" s="43" t="s">
        <v>107</v>
      </c>
      <c r="AU15" s="29"/>
      <c r="AV15" s="29"/>
      <c r="AW15" s="29"/>
      <c r="AX15" s="29"/>
      <c r="AY15" s="29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8"/>
      <c r="BL15" s="28"/>
      <c r="BM15" s="28"/>
      <c r="BN15" s="28"/>
    </row>
    <row r="16" spans="1:66" ht="12.95" customHeight="1">
      <c r="A16" s="92"/>
      <c r="B16" s="91"/>
      <c r="C16" s="27"/>
      <c r="D16" s="27"/>
      <c r="E16" s="27"/>
      <c r="F16" s="27"/>
      <c r="G16" s="27"/>
      <c r="H16" s="27"/>
      <c r="I16" s="27"/>
      <c r="J16" s="27"/>
      <c r="K16" s="27"/>
      <c r="L16" s="85">
        <v>4</v>
      </c>
      <c r="M16" s="149" t="s">
        <v>27</v>
      </c>
      <c r="N16" s="149"/>
      <c r="O16" s="43" t="s">
        <v>71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35"/>
      <c r="AB16" s="34"/>
      <c r="AC16" s="34"/>
      <c r="AD16" s="34"/>
      <c r="AE16" s="29"/>
      <c r="AF16" s="29"/>
      <c r="AG16" s="29"/>
      <c r="AH16" s="29"/>
      <c r="AI16" s="29"/>
      <c r="AJ16" s="29"/>
      <c r="AK16" s="29"/>
      <c r="AL16" s="43">
        <v>1</v>
      </c>
      <c r="AM16" s="149" t="s">
        <v>27</v>
      </c>
      <c r="AN16" s="149"/>
      <c r="AO16" s="43" t="s">
        <v>69</v>
      </c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8"/>
      <c r="BL16" s="28"/>
      <c r="BM16" s="28"/>
      <c r="BN16" s="28"/>
    </row>
    <row r="17" spans="1:66" ht="12.95" customHeight="1">
      <c r="A17" s="92"/>
      <c r="B17" s="91"/>
      <c r="C17" s="27"/>
      <c r="D17" s="27"/>
      <c r="E17" s="27"/>
      <c r="F17" s="27"/>
      <c r="G17" s="27"/>
      <c r="H17" s="27"/>
      <c r="I17" s="27"/>
      <c r="J17" s="27"/>
      <c r="K17" s="27"/>
      <c r="L17" s="85" t="s">
        <v>69</v>
      </c>
      <c r="M17" s="149" t="s">
        <v>27</v>
      </c>
      <c r="N17" s="149"/>
      <c r="O17" s="43">
        <v>1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35"/>
      <c r="AB17" s="34"/>
      <c r="AC17" s="34"/>
      <c r="AD17" s="34"/>
      <c r="AE17" s="29"/>
      <c r="AF17" s="29"/>
      <c r="AG17" s="29"/>
      <c r="AH17" s="29"/>
      <c r="AI17" s="29"/>
      <c r="AJ17" s="29"/>
      <c r="AK17" s="29"/>
      <c r="AL17" s="43">
        <v>2</v>
      </c>
      <c r="AM17" s="149" t="s">
        <v>27</v>
      </c>
      <c r="AN17" s="149"/>
      <c r="AO17" s="43" t="s">
        <v>69</v>
      </c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8"/>
      <c r="BL17" s="28"/>
      <c r="BM17" s="28"/>
      <c r="BN17" s="28"/>
    </row>
    <row r="18" spans="1:66" ht="12.95" customHeight="1">
      <c r="A18" s="92"/>
      <c r="B18" s="91"/>
      <c r="C18" s="27"/>
      <c r="D18" s="27"/>
      <c r="E18" s="27"/>
      <c r="F18" s="27"/>
      <c r="G18" s="27"/>
      <c r="H18" s="27"/>
      <c r="I18" s="27"/>
      <c r="J18" s="27"/>
      <c r="K18" s="27"/>
      <c r="L18" s="85">
        <v>4</v>
      </c>
      <c r="M18" s="149" t="s">
        <v>27</v>
      </c>
      <c r="N18" s="149"/>
      <c r="O18" s="43" t="s">
        <v>70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5"/>
      <c r="AB18" s="34"/>
      <c r="AC18" s="34"/>
      <c r="AD18" s="34"/>
      <c r="AE18" s="29"/>
      <c r="AF18" s="29"/>
      <c r="AG18" s="29"/>
      <c r="AH18" s="29"/>
      <c r="AI18" s="29"/>
      <c r="AJ18" s="29"/>
      <c r="AK18" s="29"/>
      <c r="AL18" s="43">
        <v>0</v>
      </c>
      <c r="AM18" s="149" t="s">
        <v>27</v>
      </c>
      <c r="AN18" s="149"/>
      <c r="AO18" s="43">
        <v>0</v>
      </c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8"/>
      <c r="BL18" s="28"/>
      <c r="BM18" s="28"/>
      <c r="BN18" s="28"/>
    </row>
    <row r="19" spans="1:66" ht="12.9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89"/>
      <c r="M19" s="27"/>
      <c r="N19" s="89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35"/>
      <c r="AB19" s="34"/>
      <c r="AC19" s="34"/>
      <c r="AD19" s="34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8"/>
      <c r="BL19" s="28"/>
      <c r="BM19" s="28"/>
      <c r="BN19" s="28"/>
    </row>
    <row r="20" spans="1:66" ht="12.95" customHeight="1">
      <c r="A20" s="34" t="s">
        <v>29</v>
      </c>
      <c r="B20" s="91"/>
      <c r="C20" s="27"/>
      <c r="D20" s="27"/>
      <c r="E20" s="27"/>
      <c r="F20" s="27"/>
      <c r="G20" s="27"/>
      <c r="H20" s="27"/>
      <c r="I20" s="27"/>
      <c r="J20" s="27"/>
      <c r="K20" s="29"/>
      <c r="L20" s="85">
        <v>3</v>
      </c>
      <c r="M20" s="149" t="s">
        <v>27</v>
      </c>
      <c r="N20" s="149"/>
      <c r="O20" s="43" t="s">
        <v>72</v>
      </c>
      <c r="P20" s="29"/>
      <c r="Q20" s="27"/>
      <c r="R20" s="27"/>
      <c r="S20" s="27"/>
      <c r="T20" s="27"/>
      <c r="U20" s="27"/>
      <c r="V20" s="27"/>
      <c r="W20" s="27"/>
      <c r="X20" s="27"/>
      <c r="Y20" s="27"/>
      <c r="Z20" s="27"/>
      <c r="AB20" s="34" t="s">
        <v>29</v>
      </c>
      <c r="AC20" s="34"/>
      <c r="AD20" s="34"/>
      <c r="AE20" s="29"/>
      <c r="AF20" s="29"/>
      <c r="AG20" s="29"/>
      <c r="AH20" s="29"/>
      <c r="AI20" s="29"/>
      <c r="AJ20" s="29"/>
      <c r="AK20" s="29"/>
      <c r="AL20" s="43">
        <v>2</v>
      </c>
      <c r="AM20" s="149" t="s">
        <v>27</v>
      </c>
      <c r="AN20" s="149"/>
      <c r="AO20" s="43" t="s">
        <v>69</v>
      </c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8"/>
      <c r="BL20" s="28"/>
      <c r="BM20" s="28"/>
      <c r="BN20" s="28"/>
    </row>
    <row r="21" spans="1:66" ht="12.95" customHeight="1">
      <c r="A21" s="92"/>
      <c r="B21" s="91"/>
      <c r="C21" s="27"/>
      <c r="D21" s="27"/>
      <c r="E21" s="27"/>
      <c r="F21" s="27"/>
      <c r="G21" s="27"/>
      <c r="H21" s="27"/>
      <c r="I21" s="27"/>
      <c r="J21" s="27"/>
      <c r="K21" s="29"/>
      <c r="L21" s="85" t="s">
        <v>69</v>
      </c>
      <c r="M21" s="149" t="s">
        <v>27</v>
      </c>
      <c r="N21" s="149"/>
      <c r="O21" s="43">
        <v>0</v>
      </c>
      <c r="P21" s="29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35"/>
      <c r="AB21" s="34"/>
      <c r="AC21" s="34"/>
      <c r="AD21" s="34"/>
      <c r="AE21" s="29"/>
      <c r="AF21" s="29"/>
      <c r="AG21" s="29"/>
      <c r="AH21" s="29"/>
      <c r="AI21" s="29"/>
      <c r="AJ21" s="29"/>
      <c r="AK21" s="29"/>
      <c r="AL21" s="43">
        <v>0</v>
      </c>
      <c r="AM21" s="149" t="s">
        <v>27</v>
      </c>
      <c r="AN21" s="149"/>
      <c r="AO21" s="43" t="s">
        <v>69</v>
      </c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8"/>
      <c r="BL21" s="28"/>
      <c r="BM21" s="28"/>
      <c r="BN21" s="28"/>
    </row>
    <row r="22" spans="1:66" ht="12.95" customHeight="1">
      <c r="A22" s="92"/>
      <c r="B22" s="91"/>
      <c r="C22" s="43" t="s">
        <v>108</v>
      </c>
      <c r="D22" s="93"/>
      <c r="E22" s="95"/>
      <c r="F22" s="93"/>
      <c r="G22" s="27"/>
      <c r="H22" s="27"/>
      <c r="K22" s="36"/>
      <c r="L22" s="85" t="s">
        <v>71</v>
      </c>
      <c r="M22" s="149" t="s">
        <v>27</v>
      </c>
      <c r="N22" s="149"/>
      <c r="O22" s="43">
        <v>4</v>
      </c>
      <c r="P22" s="29"/>
      <c r="Q22" s="27"/>
      <c r="T22" s="43" t="s">
        <v>109</v>
      </c>
      <c r="U22" s="93"/>
      <c r="V22" s="93"/>
      <c r="W22" s="93"/>
      <c r="X22" s="27"/>
      <c r="Y22" s="27"/>
      <c r="Z22" s="27"/>
      <c r="AA22" s="35"/>
      <c r="AB22" s="34"/>
      <c r="AC22" s="47" t="s">
        <v>110</v>
      </c>
      <c r="AD22" s="34"/>
      <c r="AE22" s="29"/>
      <c r="AF22" s="29"/>
      <c r="AG22" s="29"/>
      <c r="AH22" s="29"/>
      <c r="AI22" s="29"/>
      <c r="AJ22" s="29"/>
      <c r="AK22" s="29"/>
      <c r="AL22" s="43">
        <v>2</v>
      </c>
      <c r="AM22" s="149" t="s">
        <v>27</v>
      </c>
      <c r="AN22" s="149"/>
      <c r="AO22" s="43" t="s">
        <v>69</v>
      </c>
      <c r="AP22" s="29"/>
      <c r="AQ22" s="29"/>
      <c r="AR22" s="29"/>
      <c r="AS22" s="29"/>
      <c r="AT22" s="43" t="s">
        <v>111</v>
      </c>
      <c r="AU22" s="29"/>
      <c r="AV22" s="29"/>
      <c r="AW22" s="29"/>
      <c r="AX22" s="29"/>
      <c r="AY22" s="29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8"/>
      <c r="BL22" s="28"/>
      <c r="BM22" s="28"/>
      <c r="BN22" s="28"/>
    </row>
    <row r="23" spans="1:66" ht="12.95" customHeight="1">
      <c r="A23" s="92"/>
      <c r="B23" s="91"/>
      <c r="C23" s="43" t="s">
        <v>112</v>
      </c>
      <c r="D23" s="93"/>
      <c r="E23" s="95"/>
      <c r="F23" s="93"/>
      <c r="G23" s="27"/>
      <c r="H23" s="27"/>
      <c r="I23" s="31" t="s">
        <v>69</v>
      </c>
      <c r="J23" s="27"/>
      <c r="K23" s="29"/>
      <c r="L23" s="85">
        <v>2</v>
      </c>
      <c r="M23" s="149" t="s">
        <v>27</v>
      </c>
      <c r="N23" s="149"/>
      <c r="O23" s="43" t="s">
        <v>69</v>
      </c>
      <c r="P23" s="29"/>
      <c r="Q23" s="27"/>
      <c r="R23" s="31">
        <v>2</v>
      </c>
      <c r="T23" s="43" t="s">
        <v>113</v>
      </c>
      <c r="U23" s="93"/>
      <c r="V23" s="93"/>
      <c r="W23" s="93"/>
      <c r="X23" s="27"/>
      <c r="Y23" s="27"/>
      <c r="Z23" s="27"/>
      <c r="AA23" s="35"/>
      <c r="AB23" s="34"/>
      <c r="AC23" s="47" t="s">
        <v>114</v>
      </c>
      <c r="AD23" s="34"/>
      <c r="AE23" s="29"/>
      <c r="AF23" s="29"/>
      <c r="AG23" s="29"/>
      <c r="AH23" s="29"/>
      <c r="AI23" s="31">
        <v>2</v>
      </c>
      <c r="AJ23" s="29"/>
      <c r="AK23" s="29"/>
      <c r="AL23" s="43" t="s">
        <v>69</v>
      </c>
      <c r="AM23" s="149" t="s">
        <v>27</v>
      </c>
      <c r="AN23" s="149"/>
      <c r="AO23" s="43">
        <v>1</v>
      </c>
      <c r="AP23" s="29"/>
      <c r="AQ23" s="29"/>
      <c r="AR23" s="31" t="s">
        <v>69</v>
      </c>
      <c r="AS23" s="29"/>
      <c r="AT23" s="43" t="s">
        <v>115</v>
      </c>
      <c r="AU23" s="29"/>
      <c r="AV23" s="29"/>
      <c r="AW23" s="29"/>
      <c r="AX23" s="29"/>
      <c r="AY23" s="29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8"/>
      <c r="BL23" s="28"/>
      <c r="BM23" s="28"/>
      <c r="BN23" s="28"/>
    </row>
    <row r="24" spans="1:66" ht="12.95" customHeight="1">
      <c r="A24" s="92"/>
      <c r="B24" s="91"/>
      <c r="C24" s="27"/>
      <c r="D24" s="27"/>
      <c r="E24" s="27"/>
      <c r="F24" s="27"/>
      <c r="G24" s="27"/>
      <c r="H24" s="27"/>
      <c r="I24" s="27"/>
      <c r="J24" s="27"/>
      <c r="K24" s="29"/>
      <c r="L24" s="85" t="s">
        <v>70</v>
      </c>
      <c r="M24" s="149" t="s">
        <v>27</v>
      </c>
      <c r="N24" s="149"/>
      <c r="O24" s="43">
        <v>5</v>
      </c>
      <c r="P24" s="29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35"/>
      <c r="AB24" s="34"/>
      <c r="AC24" s="34"/>
      <c r="AD24" s="34"/>
      <c r="AE24" s="29"/>
      <c r="AF24" s="29"/>
      <c r="AG24" s="29"/>
      <c r="AH24" s="29"/>
      <c r="AI24" s="29"/>
      <c r="AJ24" s="29"/>
      <c r="AK24" s="29"/>
      <c r="AL24" s="43" t="s">
        <v>69</v>
      </c>
      <c r="AM24" s="149" t="s">
        <v>27</v>
      </c>
      <c r="AN24" s="149"/>
      <c r="AO24" s="43">
        <v>0</v>
      </c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8"/>
      <c r="BL24" s="28"/>
      <c r="BM24" s="28"/>
      <c r="BN24" s="28"/>
    </row>
    <row r="25" spans="1:66" ht="12.95" customHeight="1">
      <c r="A25" s="92"/>
      <c r="B25" s="91"/>
      <c r="C25" s="27"/>
      <c r="D25" s="27"/>
      <c r="E25" s="27"/>
      <c r="F25" s="27"/>
      <c r="G25" s="27"/>
      <c r="H25" s="27"/>
      <c r="I25" s="27"/>
      <c r="J25" s="27"/>
      <c r="K25" s="29"/>
      <c r="L25" s="85" t="s">
        <v>72</v>
      </c>
      <c r="M25" s="149" t="s">
        <v>27</v>
      </c>
      <c r="N25" s="149"/>
      <c r="O25" s="43">
        <v>3</v>
      </c>
      <c r="P25" s="29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35"/>
      <c r="AB25" s="34"/>
      <c r="AC25" s="34"/>
      <c r="AD25" s="34"/>
      <c r="AE25" s="29"/>
      <c r="AF25" s="29"/>
      <c r="AG25" s="29"/>
      <c r="AH25" s="29"/>
      <c r="AI25" s="29"/>
      <c r="AJ25" s="29"/>
      <c r="AK25" s="29"/>
      <c r="AL25" s="43">
        <v>4</v>
      </c>
      <c r="AM25" s="149" t="s">
        <v>27</v>
      </c>
      <c r="AN25" s="149"/>
      <c r="AO25" s="43" t="s">
        <v>71</v>
      </c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8"/>
      <c r="BL25" s="28"/>
      <c r="BM25" s="28"/>
      <c r="BN25" s="28"/>
    </row>
    <row r="26" spans="1:66" ht="12.95" customHeight="1">
      <c r="A26" s="92"/>
      <c r="B26" s="91"/>
      <c r="C26" s="27"/>
      <c r="D26" s="27"/>
      <c r="E26" s="27"/>
      <c r="F26" s="27"/>
      <c r="G26" s="27"/>
      <c r="H26" s="27"/>
      <c r="I26" s="27"/>
      <c r="J26" s="27"/>
      <c r="K26" s="29"/>
      <c r="L26" s="85">
        <v>0</v>
      </c>
      <c r="M26" s="149" t="s">
        <v>27</v>
      </c>
      <c r="N26" s="149"/>
      <c r="O26" s="43">
        <v>0</v>
      </c>
      <c r="P26" s="29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35"/>
      <c r="AB26" s="34"/>
      <c r="AC26" s="34"/>
      <c r="AD26" s="34"/>
      <c r="AE26" s="29"/>
      <c r="AF26" s="29"/>
      <c r="AG26" s="29"/>
      <c r="AH26" s="29"/>
      <c r="AI26" s="29"/>
      <c r="AJ26" s="29"/>
      <c r="AK26" s="29"/>
      <c r="AL26" s="43">
        <v>0</v>
      </c>
      <c r="AM26" s="149" t="s">
        <v>27</v>
      </c>
      <c r="AN26" s="149"/>
      <c r="AO26" s="43">
        <v>0</v>
      </c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8"/>
      <c r="BL26" s="28"/>
      <c r="BM26" s="28"/>
      <c r="BN26" s="28"/>
    </row>
    <row r="27" spans="1:66" ht="12.95" customHeight="1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7"/>
      <c r="M27" s="96"/>
      <c r="N27" s="97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37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96"/>
      <c r="BA27" s="96"/>
      <c r="BB27" s="30"/>
      <c r="BC27" s="30"/>
      <c r="BD27" s="30"/>
      <c r="BE27" s="30"/>
      <c r="BF27" s="30"/>
      <c r="BG27" s="30"/>
      <c r="BH27" s="27"/>
      <c r="BI27" s="27"/>
      <c r="BJ27" s="27"/>
      <c r="BK27" s="28"/>
      <c r="BL27" s="28"/>
      <c r="BM27" s="28"/>
      <c r="BN27" s="28"/>
    </row>
    <row r="28" spans="1:66" ht="12.9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98"/>
      <c r="M28" s="30"/>
      <c r="N28" s="98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5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0"/>
      <c r="BA28" s="30"/>
      <c r="BB28" s="30"/>
      <c r="BC28" s="30"/>
      <c r="BD28" s="30"/>
      <c r="BE28" s="30"/>
      <c r="BF28" s="30"/>
      <c r="BG28" s="30"/>
      <c r="BH28" s="27"/>
      <c r="BI28" s="27"/>
      <c r="BJ28" s="27"/>
      <c r="BK28" s="28"/>
      <c r="BL28" s="28"/>
      <c r="BM28" s="28"/>
      <c r="BN28" s="28"/>
    </row>
    <row r="29" spans="1:66" ht="12.95" customHeight="1">
      <c r="A29" s="29">
        <v>3</v>
      </c>
      <c r="B29" s="29"/>
      <c r="C29" s="46" t="s">
        <v>95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29"/>
      <c r="Q29" s="29"/>
      <c r="R29" s="29"/>
      <c r="S29" s="29"/>
      <c r="T29" s="29" t="s">
        <v>22</v>
      </c>
      <c r="U29" s="31">
        <v>9</v>
      </c>
      <c r="V29" s="29" t="s">
        <v>2</v>
      </c>
      <c r="W29" s="29"/>
      <c r="X29" s="29" t="s">
        <v>23</v>
      </c>
      <c r="Y29" s="29"/>
      <c r="Z29" s="29"/>
      <c r="AA29" s="99"/>
      <c r="AB29" s="30"/>
      <c r="AC29" s="30"/>
      <c r="AD29" s="30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8"/>
      <c r="BL29" s="28"/>
      <c r="BM29" s="28"/>
      <c r="BN29" s="28"/>
    </row>
    <row r="30" spans="1:66" ht="12.95" customHeight="1">
      <c r="A30" s="29"/>
      <c r="B30" s="29"/>
      <c r="C30" s="29"/>
      <c r="D30" s="29"/>
      <c r="E30" s="29" t="s">
        <v>22</v>
      </c>
      <c r="F30" s="31" t="s">
        <v>64</v>
      </c>
      <c r="G30" s="29"/>
      <c r="H30" s="29" t="s">
        <v>2</v>
      </c>
      <c r="I30" s="29" t="s">
        <v>25</v>
      </c>
      <c r="J30" s="29"/>
      <c r="K30" s="154" t="s">
        <v>65</v>
      </c>
      <c r="L30" s="154"/>
      <c r="M30" s="29"/>
      <c r="N30" s="39" t="s">
        <v>26</v>
      </c>
      <c r="O30" s="29"/>
      <c r="P30" s="155">
        <v>1</v>
      </c>
      <c r="Q30" s="155"/>
      <c r="R30" s="29"/>
      <c r="S30" s="29" t="s">
        <v>22</v>
      </c>
      <c r="T30" s="31" t="s">
        <v>68</v>
      </c>
      <c r="U30" s="29"/>
      <c r="V30" s="29" t="s">
        <v>2</v>
      </c>
      <c r="W30" s="29" t="s">
        <v>25</v>
      </c>
      <c r="X30" s="29"/>
      <c r="Y30" s="29"/>
      <c r="Z30" s="29"/>
      <c r="AA30" s="99"/>
      <c r="AB30" s="30"/>
      <c r="AC30" s="30"/>
      <c r="AD30" s="30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8"/>
      <c r="BL30" s="28"/>
      <c r="BM30" s="28"/>
      <c r="BN30" s="28"/>
    </row>
    <row r="31" spans="1:66" ht="12.9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39"/>
      <c r="M31" s="29"/>
      <c r="N31" s="3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99"/>
      <c r="AB31" s="30"/>
      <c r="AC31" s="30"/>
      <c r="AE31" s="30"/>
      <c r="AF31" s="10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8"/>
      <c r="BL31" s="28"/>
      <c r="BM31" s="28"/>
      <c r="BN31" s="28"/>
    </row>
    <row r="32" spans="1:66" ht="12.95" customHeight="1">
      <c r="A32" s="29" t="s">
        <v>24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85" t="s">
        <v>70</v>
      </c>
      <c r="M32" s="149" t="s">
        <v>27</v>
      </c>
      <c r="N32" s="149"/>
      <c r="O32" s="43">
        <v>5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99"/>
      <c r="AB32" s="30"/>
      <c r="AC32" s="30"/>
      <c r="AD32" s="30"/>
      <c r="AE32" s="30"/>
      <c r="AF32" s="42"/>
      <c r="AG32" s="216"/>
      <c r="AH32" s="216"/>
      <c r="AI32" s="216"/>
      <c r="AJ32" s="42"/>
      <c r="AK32" s="101"/>
      <c r="AL32" s="101"/>
      <c r="AM32" s="101"/>
      <c r="AN32" s="101"/>
      <c r="AO32" s="101"/>
      <c r="AP32" s="101"/>
      <c r="AQ32" s="101"/>
      <c r="AR32" s="101"/>
      <c r="AS32" s="101"/>
      <c r="AT32" s="102"/>
      <c r="AU32" s="101"/>
      <c r="AV32" s="101"/>
      <c r="AW32" s="101"/>
      <c r="AX32" s="30"/>
      <c r="AY32" s="30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8"/>
      <c r="BL32" s="28"/>
      <c r="BM32" s="28"/>
      <c r="BN32" s="28"/>
    </row>
    <row r="33" spans="1:66" ht="12.9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85" t="s">
        <v>69</v>
      </c>
      <c r="M33" s="149" t="s">
        <v>27</v>
      </c>
      <c r="N33" s="149"/>
      <c r="O33" s="43">
        <v>1</v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99"/>
      <c r="AB33" s="30"/>
      <c r="AC33" s="30"/>
      <c r="AD33" s="30"/>
      <c r="AE33" s="30"/>
      <c r="AF33" s="101"/>
      <c r="AG33" s="42"/>
      <c r="AH33" s="42"/>
      <c r="AI33" s="42"/>
      <c r="AJ33" s="101"/>
      <c r="AK33" s="42"/>
      <c r="AL33" s="42"/>
      <c r="AM33" s="42"/>
      <c r="AN33" s="42"/>
      <c r="AO33" s="42"/>
      <c r="AP33" s="42"/>
      <c r="AQ33" s="42"/>
      <c r="AR33" s="42"/>
      <c r="AS33" s="42"/>
      <c r="AT33" s="49"/>
      <c r="AU33" s="42"/>
      <c r="AV33" s="42"/>
      <c r="AW33" s="42"/>
      <c r="AX33" s="30"/>
      <c r="AY33" s="30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8"/>
      <c r="BL33" s="28"/>
      <c r="BM33" s="28"/>
      <c r="BN33" s="28"/>
    </row>
    <row r="34" spans="1:66" ht="12.9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85" t="s">
        <v>69</v>
      </c>
      <c r="M34" s="149" t="s">
        <v>27</v>
      </c>
      <c r="N34" s="149"/>
      <c r="O34" s="43">
        <v>0</v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99"/>
      <c r="AB34" s="30"/>
      <c r="AC34" s="30"/>
      <c r="AD34" s="30"/>
      <c r="AE34" s="30"/>
      <c r="AF34" s="103"/>
      <c r="AG34" s="103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105"/>
      <c r="AU34" s="106"/>
      <c r="AV34" s="107"/>
      <c r="AW34" s="103"/>
      <c r="AX34" s="30"/>
      <c r="AY34" s="30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8"/>
      <c r="BL34" s="28"/>
      <c r="BM34" s="28"/>
      <c r="BN34" s="28"/>
    </row>
    <row r="35" spans="1:66" ht="12.95" customHeight="1">
      <c r="A35" s="29"/>
      <c r="B35" s="29"/>
      <c r="C35" s="43" t="s">
        <v>116</v>
      </c>
      <c r="D35" s="29"/>
      <c r="E35" s="29"/>
      <c r="F35" s="29"/>
      <c r="G35" s="29"/>
      <c r="H35" s="29"/>
      <c r="I35" s="31" t="s">
        <v>69</v>
      </c>
      <c r="J35" s="29"/>
      <c r="K35" s="40"/>
      <c r="L35" s="85">
        <v>3</v>
      </c>
      <c r="M35" s="149" t="s">
        <v>27</v>
      </c>
      <c r="N35" s="149"/>
      <c r="O35" s="43" t="s">
        <v>72</v>
      </c>
      <c r="P35" s="29"/>
      <c r="Q35" s="29"/>
      <c r="R35" s="31">
        <v>2</v>
      </c>
      <c r="S35" s="29"/>
      <c r="T35" s="43" t="s">
        <v>117</v>
      </c>
      <c r="U35" s="29"/>
      <c r="V35" s="29"/>
      <c r="W35" s="29"/>
      <c r="X35" s="29"/>
      <c r="Y35" s="29"/>
      <c r="Z35" s="29"/>
      <c r="AA35" s="99"/>
      <c r="AB35" s="30"/>
      <c r="AC35" s="30"/>
      <c r="AD35" s="30"/>
      <c r="AE35" s="30"/>
      <c r="AF35" s="212"/>
      <c r="AG35" s="212"/>
      <c r="AH35" s="214"/>
      <c r="AI35" s="214"/>
      <c r="AJ35" s="214"/>
      <c r="AK35" s="108"/>
      <c r="AL35" s="214"/>
      <c r="AM35" s="108"/>
      <c r="AN35" s="214"/>
      <c r="AO35" s="108"/>
      <c r="AP35" s="214"/>
      <c r="AQ35" s="108"/>
      <c r="AR35" s="214"/>
      <c r="AS35" s="108"/>
      <c r="AT35" s="215"/>
      <c r="AU35" s="213"/>
      <c r="AV35" s="213"/>
      <c r="AW35" s="213"/>
      <c r="AX35" s="30"/>
      <c r="AY35" s="30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8"/>
      <c r="BL35" s="28"/>
      <c r="BM35" s="28"/>
      <c r="BN35" s="28"/>
    </row>
    <row r="36" spans="1:66" ht="12.95" customHeight="1">
      <c r="A36" s="29"/>
      <c r="B36" s="29"/>
      <c r="C36" s="43" t="s">
        <v>118</v>
      </c>
      <c r="D36" s="29"/>
      <c r="E36" s="29"/>
      <c r="F36" s="29"/>
      <c r="G36" s="29"/>
      <c r="H36" s="29"/>
      <c r="I36" s="29"/>
      <c r="J36" s="29"/>
      <c r="K36" s="29"/>
      <c r="L36" s="85">
        <v>1</v>
      </c>
      <c r="M36" s="149" t="s">
        <v>27</v>
      </c>
      <c r="N36" s="149"/>
      <c r="O36" s="43" t="s">
        <v>69</v>
      </c>
      <c r="P36" s="29"/>
      <c r="Q36" s="29"/>
      <c r="R36" s="29"/>
      <c r="S36" s="29"/>
      <c r="T36" s="43" t="s">
        <v>119</v>
      </c>
      <c r="U36" s="29"/>
      <c r="V36" s="29"/>
      <c r="W36" s="29"/>
      <c r="X36" s="29"/>
      <c r="Y36" s="29"/>
      <c r="Z36" s="29"/>
      <c r="AA36" s="99"/>
      <c r="AB36" s="30"/>
      <c r="AC36" s="30"/>
      <c r="AD36" s="30"/>
      <c r="AE36" s="30"/>
      <c r="AF36" s="212"/>
      <c r="AG36" s="212"/>
      <c r="AH36" s="214"/>
      <c r="AI36" s="214"/>
      <c r="AJ36" s="214"/>
      <c r="AK36" s="108"/>
      <c r="AL36" s="214"/>
      <c r="AM36" s="108"/>
      <c r="AN36" s="214"/>
      <c r="AO36" s="108"/>
      <c r="AP36" s="214"/>
      <c r="AQ36" s="108"/>
      <c r="AR36" s="214"/>
      <c r="AS36" s="108"/>
      <c r="AT36" s="215"/>
      <c r="AU36" s="213"/>
      <c r="AV36" s="213"/>
      <c r="AW36" s="213"/>
      <c r="AX36" s="30"/>
      <c r="AY36" s="30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8"/>
      <c r="BL36" s="28"/>
      <c r="BM36" s="28"/>
      <c r="BN36" s="28"/>
    </row>
    <row r="37" spans="1:66" ht="12.9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85" t="s">
        <v>69</v>
      </c>
      <c r="M37" s="149" t="s">
        <v>27</v>
      </c>
      <c r="N37" s="149"/>
      <c r="O37" s="43">
        <v>1</v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99"/>
      <c r="AB37" s="30"/>
      <c r="AC37" s="30"/>
      <c r="AD37" s="30"/>
      <c r="AE37" s="30"/>
      <c r="AF37" s="212"/>
      <c r="AG37" s="212"/>
      <c r="AH37" s="214"/>
      <c r="AI37" s="214"/>
      <c r="AJ37" s="214"/>
      <c r="AK37" s="108"/>
      <c r="AL37" s="214"/>
      <c r="AM37" s="108"/>
      <c r="AN37" s="214"/>
      <c r="AO37" s="108"/>
      <c r="AP37" s="214"/>
      <c r="AQ37" s="108"/>
      <c r="AR37" s="214"/>
      <c r="AS37" s="108"/>
      <c r="AT37" s="215"/>
      <c r="AU37" s="213"/>
      <c r="AV37" s="213"/>
      <c r="AW37" s="213"/>
      <c r="AX37" s="30"/>
      <c r="AY37" s="30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8"/>
      <c r="BL37" s="28"/>
      <c r="BM37" s="28"/>
      <c r="BN37" s="28"/>
    </row>
    <row r="38" spans="1:66" ht="12.9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85">
        <v>0</v>
      </c>
      <c r="M38" s="149" t="s">
        <v>27</v>
      </c>
      <c r="N38" s="149"/>
      <c r="O38" s="43">
        <v>0</v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99"/>
      <c r="AB38" s="30"/>
      <c r="AC38" s="30"/>
      <c r="AD38" s="30"/>
      <c r="AE38" s="30"/>
      <c r="AF38" s="212"/>
      <c r="AG38" s="212"/>
      <c r="AH38" s="214"/>
      <c r="AI38" s="108"/>
      <c r="AJ38" s="214"/>
      <c r="AK38" s="214"/>
      <c r="AL38" s="214"/>
      <c r="AM38" s="108"/>
      <c r="AN38" s="214"/>
      <c r="AO38" s="108"/>
      <c r="AP38" s="214"/>
      <c r="AQ38" s="108"/>
      <c r="AR38" s="214"/>
      <c r="AS38" s="108"/>
      <c r="AT38" s="215"/>
      <c r="AU38" s="213"/>
      <c r="AV38" s="213"/>
      <c r="AW38" s="213"/>
      <c r="AX38" s="30"/>
      <c r="AY38" s="30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8"/>
      <c r="BL38" s="28"/>
      <c r="BM38" s="28"/>
      <c r="BN38" s="28"/>
    </row>
    <row r="39" spans="1:66" ht="12.9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85"/>
      <c r="M39" s="29"/>
      <c r="N39" s="39"/>
      <c r="O39" s="43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99"/>
      <c r="AB39" s="30"/>
      <c r="AC39" s="30"/>
      <c r="AD39" s="30"/>
      <c r="AE39" s="30"/>
      <c r="AF39" s="212"/>
      <c r="AG39" s="212"/>
      <c r="AH39" s="214"/>
      <c r="AI39" s="108"/>
      <c r="AJ39" s="214"/>
      <c r="AK39" s="214"/>
      <c r="AL39" s="214"/>
      <c r="AM39" s="108"/>
      <c r="AN39" s="214"/>
      <c r="AO39" s="108"/>
      <c r="AP39" s="214"/>
      <c r="AQ39" s="108"/>
      <c r="AR39" s="214"/>
      <c r="AS39" s="108"/>
      <c r="AT39" s="215"/>
      <c r="AU39" s="213"/>
      <c r="AV39" s="213"/>
      <c r="AW39" s="213"/>
      <c r="AX39" s="30"/>
      <c r="AY39" s="30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8"/>
      <c r="BL39" s="28"/>
      <c r="BM39" s="28"/>
      <c r="BN39" s="28"/>
    </row>
    <row r="40" spans="1:66" ht="12.95" customHeight="1">
      <c r="A40" s="29" t="s">
        <v>28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85">
        <v>2</v>
      </c>
      <c r="M40" s="149" t="s">
        <v>27</v>
      </c>
      <c r="N40" s="149"/>
      <c r="O40" s="43" t="s">
        <v>69</v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99"/>
      <c r="AB40" s="30"/>
      <c r="AC40" s="30"/>
      <c r="AD40" s="30"/>
      <c r="AE40" s="30"/>
      <c r="AF40" s="212"/>
      <c r="AG40" s="212"/>
      <c r="AH40" s="214"/>
      <c r="AI40" s="108"/>
      <c r="AJ40" s="214"/>
      <c r="AK40" s="214"/>
      <c r="AL40" s="214"/>
      <c r="AM40" s="108"/>
      <c r="AN40" s="214"/>
      <c r="AO40" s="108"/>
      <c r="AP40" s="214"/>
      <c r="AQ40" s="108"/>
      <c r="AR40" s="214"/>
      <c r="AS40" s="108"/>
      <c r="AT40" s="215"/>
      <c r="AU40" s="213"/>
      <c r="AV40" s="213"/>
      <c r="AW40" s="213"/>
      <c r="AX40" s="30"/>
      <c r="AY40" s="30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8"/>
      <c r="BL40" s="28"/>
      <c r="BM40" s="28"/>
      <c r="BN40" s="28"/>
    </row>
    <row r="41" spans="1:66" ht="12.9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85" t="s">
        <v>69</v>
      </c>
      <c r="M41" s="149" t="s">
        <v>27</v>
      </c>
      <c r="N41" s="149"/>
      <c r="O41" s="43">
        <v>1</v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99"/>
      <c r="AB41" s="30"/>
      <c r="AC41" s="30"/>
      <c r="AD41" s="30"/>
      <c r="AE41" s="30"/>
      <c r="AF41" s="212"/>
      <c r="AG41" s="212"/>
      <c r="AH41" s="214"/>
      <c r="AI41" s="108"/>
      <c r="AJ41" s="214"/>
      <c r="AK41" s="108"/>
      <c r="AL41" s="214"/>
      <c r="AM41" s="214"/>
      <c r="AN41" s="214"/>
      <c r="AO41" s="108"/>
      <c r="AP41" s="214"/>
      <c r="AQ41" s="108"/>
      <c r="AR41" s="214"/>
      <c r="AS41" s="108"/>
      <c r="AT41" s="215"/>
      <c r="AU41" s="213"/>
      <c r="AV41" s="213"/>
      <c r="AW41" s="213"/>
      <c r="AX41" s="30"/>
      <c r="AY41" s="30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8"/>
      <c r="BL41" s="28"/>
      <c r="BM41" s="28"/>
      <c r="BN41" s="28"/>
    </row>
    <row r="42" spans="1:66" ht="12.95" customHeight="1">
      <c r="A42" s="29"/>
      <c r="B42" s="29"/>
      <c r="C42" s="29"/>
      <c r="D42" s="29"/>
      <c r="E42" s="29"/>
      <c r="F42" s="29"/>
      <c r="G42" s="29"/>
      <c r="H42" s="29"/>
      <c r="I42" s="29"/>
      <c r="J42" s="36"/>
      <c r="K42" s="36"/>
      <c r="L42" s="85">
        <v>2</v>
      </c>
      <c r="M42" s="149" t="s">
        <v>27</v>
      </c>
      <c r="N42" s="149"/>
      <c r="O42" s="43" t="s">
        <v>69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99"/>
      <c r="AB42" s="30"/>
      <c r="AC42" s="30"/>
      <c r="AD42" s="30"/>
      <c r="AE42" s="30"/>
      <c r="AF42" s="212"/>
      <c r="AG42" s="212"/>
      <c r="AH42" s="214"/>
      <c r="AI42" s="108"/>
      <c r="AJ42" s="214"/>
      <c r="AK42" s="108"/>
      <c r="AL42" s="214"/>
      <c r="AM42" s="214"/>
      <c r="AN42" s="214"/>
      <c r="AO42" s="108"/>
      <c r="AP42" s="214"/>
      <c r="AQ42" s="108"/>
      <c r="AR42" s="214"/>
      <c r="AS42" s="108"/>
      <c r="AT42" s="215"/>
      <c r="AU42" s="213"/>
      <c r="AV42" s="213"/>
      <c r="AW42" s="213"/>
      <c r="AX42" s="30"/>
      <c r="AY42" s="30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8"/>
      <c r="BL42" s="28"/>
      <c r="BM42" s="28"/>
      <c r="BN42" s="28"/>
    </row>
    <row r="43" spans="1:66" ht="12.95" customHeight="1">
      <c r="A43" s="29"/>
      <c r="B43" s="29"/>
      <c r="C43" s="43" t="s">
        <v>120</v>
      </c>
      <c r="D43" s="29"/>
      <c r="E43" s="29"/>
      <c r="F43" s="29"/>
      <c r="G43" s="29"/>
      <c r="H43" s="29"/>
      <c r="I43" s="31">
        <v>2</v>
      </c>
      <c r="J43" s="29"/>
      <c r="K43" s="29"/>
      <c r="L43" s="85" t="s">
        <v>69</v>
      </c>
      <c r="M43" s="149" t="s">
        <v>27</v>
      </c>
      <c r="N43" s="149"/>
      <c r="O43" s="43">
        <v>2</v>
      </c>
      <c r="P43" s="29"/>
      <c r="Q43" s="29"/>
      <c r="R43" s="31" t="s">
        <v>69</v>
      </c>
      <c r="S43" s="29"/>
      <c r="T43" s="43" t="s">
        <v>121</v>
      </c>
      <c r="U43" s="29"/>
      <c r="V43" s="29"/>
      <c r="W43" s="29"/>
      <c r="X43" s="29"/>
      <c r="Y43" s="29"/>
      <c r="Z43" s="29"/>
      <c r="AA43" s="99"/>
      <c r="AB43" s="30"/>
      <c r="AC43" s="30"/>
      <c r="AD43" s="30"/>
      <c r="AE43" s="30"/>
      <c r="AF43" s="212"/>
      <c r="AG43" s="212"/>
      <c r="AH43" s="214"/>
      <c r="AI43" s="108"/>
      <c r="AJ43" s="214"/>
      <c r="AK43" s="108"/>
      <c r="AL43" s="214"/>
      <c r="AM43" s="214"/>
      <c r="AN43" s="214"/>
      <c r="AO43" s="108"/>
      <c r="AP43" s="214"/>
      <c r="AQ43" s="108"/>
      <c r="AR43" s="214"/>
      <c r="AS43" s="108"/>
      <c r="AT43" s="215"/>
      <c r="AU43" s="213"/>
      <c r="AV43" s="213"/>
      <c r="AW43" s="213"/>
      <c r="AX43" s="30"/>
      <c r="AY43" s="30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8"/>
      <c r="BL43" s="28"/>
      <c r="BM43" s="28"/>
      <c r="BN43" s="28"/>
    </row>
    <row r="44" spans="1:66" ht="12.9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85">
        <v>1</v>
      </c>
      <c r="M44" s="149" t="s">
        <v>27</v>
      </c>
      <c r="N44" s="149"/>
      <c r="O44" s="43" t="s">
        <v>69</v>
      </c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99"/>
      <c r="AB44" s="30"/>
      <c r="AC44" s="30"/>
      <c r="AD44" s="30"/>
      <c r="AE44" s="30"/>
      <c r="AF44" s="212"/>
      <c r="AG44" s="212"/>
      <c r="AH44" s="214"/>
      <c r="AI44" s="108"/>
      <c r="AJ44" s="214"/>
      <c r="AK44" s="108"/>
      <c r="AL44" s="214"/>
      <c r="AM44" s="108"/>
      <c r="AN44" s="214"/>
      <c r="AO44" s="214"/>
      <c r="AP44" s="214"/>
      <c r="AQ44" s="108"/>
      <c r="AR44" s="214"/>
      <c r="AS44" s="108"/>
      <c r="AT44" s="215"/>
      <c r="AU44" s="217"/>
      <c r="AV44" s="213"/>
      <c r="AW44" s="213"/>
      <c r="AX44" s="30"/>
      <c r="AY44" s="30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8"/>
      <c r="BL44" s="28"/>
      <c r="BM44" s="28"/>
      <c r="BN44" s="28"/>
    </row>
    <row r="45" spans="1:66" ht="12.9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85">
        <v>0</v>
      </c>
      <c r="M45" s="149" t="s">
        <v>27</v>
      </c>
      <c r="N45" s="149"/>
      <c r="O45" s="43" t="s">
        <v>69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99"/>
      <c r="AB45" s="30"/>
      <c r="AC45" s="30"/>
      <c r="AD45" s="30"/>
      <c r="AE45" s="30"/>
      <c r="AF45" s="212"/>
      <c r="AG45" s="212"/>
      <c r="AH45" s="214"/>
      <c r="AI45" s="108"/>
      <c r="AJ45" s="214"/>
      <c r="AK45" s="108"/>
      <c r="AL45" s="214"/>
      <c r="AM45" s="108"/>
      <c r="AN45" s="214"/>
      <c r="AO45" s="214"/>
      <c r="AP45" s="214"/>
      <c r="AQ45" s="108"/>
      <c r="AR45" s="214"/>
      <c r="AS45" s="108"/>
      <c r="AT45" s="215"/>
      <c r="AU45" s="217"/>
      <c r="AV45" s="213"/>
      <c r="AW45" s="213"/>
      <c r="AX45" s="30"/>
      <c r="AY45" s="30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8"/>
      <c r="BL45" s="28"/>
      <c r="BM45" s="28"/>
      <c r="BN45" s="28"/>
    </row>
    <row r="46" spans="1:66" ht="12.9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85">
        <v>0</v>
      </c>
      <c r="M46" s="149" t="s">
        <v>27</v>
      </c>
      <c r="N46" s="149"/>
      <c r="O46" s="4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99"/>
      <c r="AB46" s="30"/>
      <c r="AC46" s="30"/>
      <c r="AD46" s="30"/>
      <c r="AE46" s="30"/>
      <c r="AF46" s="212"/>
      <c r="AG46" s="212"/>
      <c r="AH46" s="214"/>
      <c r="AI46" s="108"/>
      <c r="AJ46" s="214"/>
      <c r="AK46" s="108"/>
      <c r="AL46" s="214"/>
      <c r="AM46" s="108"/>
      <c r="AN46" s="214"/>
      <c r="AO46" s="214"/>
      <c r="AP46" s="214"/>
      <c r="AQ46" s="108"/>
      <c r="AR46" s="214"/>
      <c r="AS46" s="108"/>
      <c r="AT46" s="215"/>
      <c r="AU46" s="217"/>
      <c r="AV46" s="213"/>
      <c r="AW46" s="213"/>
      <c r="AX46" s="30"/>
      <c r="AY46" s="30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8"/>
      <c r="BL46" s="28"/>
      <c r="BM46" s="28"/>
      <c r="BN46" s="28"/>
    </row>
    <row r="47" spans="1:66" ht="12.9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85"/>
      <c r="M47" s="29"/>
      <c r="N47" s="39"/>
      <c r="O47" s="43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99"/>
      <c r="AB47" s="30"/>
      <c r="AC47" s="30"/>
      <c r="AD47" s="30"/>
      <c r="AE47" s="30"/>
      <c r="AF47" s="212"/>
      <c r="AG47" s="212"/>
      <c r="AH47" s="214"/>
      <c r="AI47" s="108"/>
      <c r="AJ47" s="214"/>
      <c r="AK47" s="108"/>
      <c r="AL47" s="214"/>
      <c r="AM47" s="108"/>
      <c r="AN47" s="214"/>
      <c r="AO47" s="108"/>
      <c r="AP47" s="214"/>
      <c r="AQ47" s="214"/>
      <c r="AR47" s="214"/>
      <c r="AS47" s="108"/>
      <c r="AT47" s="215"/>
      <c r="AU47" s="213"/>
      <c r="AV47" s="213"/>
      <c r="AW47" s="213"/>
      <c r="AX47" s="30"/>
      <c r="AY47" s="30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8"/>
      <c r="BL47" s="28"/>
      <c r="BM47" s="28"/>
      <c r="BN47" s="28"/>
    </row>
    <row r="48" spans="1:66" ht="12.95" customHeight="1">
      <c r="A48" s="29" t="s">
        <v>29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85" t="s">
        <v>69</v>
      </c>
      <c r="M48" s="149" t="s">
        <v>27</v>
      </c>
      <c r="N48" s="149"/>
      <c r="O48" s="43">
        <v>2</v>
      </c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99"/>
      <c r="AB48" s="30"/>
      <c r="AC48" s="30"/>
      <c r="AD48" s="30"/>
      <c r="AE48" s="30"/>
      <c r="AF48" s="212"/>
      <c r="AG48" s="212"/>
      <c r="AH48" s="214"/>
      <c r="AI48" s="108"/>
      <c r="AJ48" s="214"/>
      <c r="AK48" s="108"/>
      <c r="AL48" s="214"/>
      <c r="AM48" s="108"/>
      <c r="AN48" s="214"/>
      <c r="AO48" s="108"/>
      <c r="AP48" s="214"/>
      <c r="AQ48" s="214"/>
      <c r="AR48" s="214"/>
      <c r="AS48" s="108"/>
      <c r="AT48" s="215"/>
      <c r="AU48" s="213"/>
      <c r="AV48" s="213"/>
      <c r="AW48" s="213"/>
      <c r="AX48" s="30"/>
      <c r="AY48" s="30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8"/>
      <c r="BL48" s="28"/>
      <c r="BM48" s="28"/>
      <c r="BN48" s="28"/>
    </row>
    <row r="49" spans="1:66" ht="12.9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85" t="s">
        <v>69</v>
      </c>
      <c r="M49" s="149" t="s">
        <v>27</v>
      </c>
      <c r="N49" s="149"/>
      <c r="O49" s="43">
        <v>0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99"/>
      <c r="AB49" s="30"/>
      <c r="AC49" s="30"/>
      <c r="AD49" s="30"/>
      <c r="AE49" s="30"/>
      <c r="AF49" s="212"/>
      <c r="AG49" s="212"/>
      <c r="AH49" s="214"/>
      <c r="AI49" s="108"/>
      <c r="AJ49" s="214"/>
      <c r="AK49" s="108"/>
      <c r="AL49" s="214"/>
      <c r="AM49" s="108"/>
      <c r="AN49" s="214"/>
      <c r="AO49" s="108"/>
      <c r="AP49" s="214"/>
      <c r="AQ49" s="214"/>
      <c r="AR49" s="214"/>
      <c r="AS49" s="108"/>
      <c r="AT49" s="215"/>
      <c r="AU49" s="213"/>
      <c r="AV49" s="213"/>
      <c r="AW49" s="213"/>
      <c r="AX49" s="30"/>
      <c r="AY49" s="30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8"/>
      <c r="BL49" s="28"/>
      <c r="BM49" s="28"/>
      <c r="BN49" s="28"/>
    </row>
    <row r="50" spans="1:66" ht="12.95" customHeight="1">
      <c r="A50" s="29"/>
      <c r="B50" s="29"/>
      <c r="C50" s="43" t="s">
        <v>122</v>
      </c>
      <c r="D50" s="29"/>
      <c r="E50" s="29"/>
      <c r="F50" s="29"/>
      <c r="G50" s="29"/>
      <c r="H50" s="29"/>
      <c r="I50" s="29"/>
      <c r="J50" s="36"/>
      <c r="K50" s="36"/>
      <c r="L50" s="85" t="s">
        <v>69</v>
      </c>
      <c r="M50" s="149" t="s">
        <v>27</v>
      </c>
      <c r="N50" s="149"/>
      <c r="O50" s="43">
        <v>0</v>
      </c>
      <c r="P50" s="29"/>
      <c r="Q50" s="29"/>
      <c r="R50" s="29"/>
      <c r="S50" s="29"/>
      <c r="T50" s="43" t="s">
        <v>123</v>
      </c>
      <c r="U50" s="29"/>
      <c r="V50" s="29"/>
      <c r="W50" s="29"/>
      <c r="X50" s="29"/>
      <c r="Y50" s="29"/>
      <c r="Z50" s="29"/>
      <c r="AA50" s="99"/>
      <c r="AB50" s="30"/>
      <c r="AC50" s="30"/>
      <c r="AD50" s="30"/>
      <c r="AE50" s="30"/>
      <c r="AF50" s="212"/>
      <c r="AG50" s="212"/>
      <c r="AH50" s="214"/>
      <c r="AI50" s="108"/>
      <c r="AJ50" s="214"/>
      <c r="AK50" s="108"/>
      <c r="AL50" s="214"/>
      <c r="AM50" s="108"/>
      <c r="AN50" s="214"/>
      <c r="AO50" s="108"/>
      <c r="AP50" s="214"/>
      <c r="AQ50" s="108"/>
      <c r="AR50" s="214"/>
      <c r="AS50" s="214"/>
      <c r="AT50" s="215"/>
      <c r="AU50" s="213"/>
      <c r="AV50" s="213"/>
      <c r="AW50" s="213"/>
      <c r="AX50" s="30"/>
      <c r="AY50" s="30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8"/>
      <c r="BL50" s="28"/>
      <c r="BM50" s="28"/>
      <c r="BN50" s="28"/>
    </row>
    <row r="51" spans="1:66" ht="12.95" customHeight="1">
      <c r="A51" s="29"/>
      <c r="B51" s="29"/>
      <c r="C51" s="43" t="s">
        <v>124</v>
      </c>
      <c r="D51" s="29"/>
      <c r="E51" s="29"/>
      <c r="F51" s="29"/>
      <c r="G51" s="29"/>
      <c r="H51" s="29"/>
      <c r="I51" s="31" t="s">
        <v>69</v>
      </c>
      <c r="J51" s="29"/>
      <c r="K51" s="29"/>
      <c r="L51" s="85" t="s">
        <v>69</v>
      </c>
      <c r="M51" s="149" t="s">
        <v>27</v>
      </c>
      <c r="N51" s="149"/>
      <c r="O51" s="43">
        <v>1</v>
      </c>
      <c r="P51" s="29"/>
      <c r="Q51" s="29"/>
      <c r="R51" s="31">
        <v>0</v>
      </c>
      <c r="S51" s="29"/>
      <c r="T51" s="43" t="s">
        <v>125</v>
      </c>
      <c r="U51" s="29"/>
      <c r="V51" s="29"/>
      <c r="W51" s="29"/>
      <c r="X51" s="29"/>
      <c r="Y51" s="29"/>
      <c r="Z51" s="29"/>
      <c r="AA51" s="99"/>
      <c r="AB51" s="30"/>
      <c r="AC51" s="30"/>
      <c r="AD51" s="30"/>
      <c r="AE51" s="30"/>
      <c r="AF51" s="212"/>
      <c r="AG51" s="212"/>
      <c r="AH51" s="214"/>
      <c r="AI51" s="108"/>
      <c r="AJ51" s="214"/>
      <c r="AK51" s="108"/>
      <c r="AL51" s="214"/>
      <c r="AM51" s="108"/>
      <c r="AN51" s="214"/>
      <c r="AO51" s="108"/>
      <c r="AP51" s="214"/>
      <c r="AQ51" s="108"/>
      <c r="AR51" s="214"/>
      <c r="AS51" s="214"/>
      <c r="AT51" s="215"/>
      <c r="AU51" s="213"/>
      <c r="AV51" s="213"/>
      <c r="AW51" s="213"/>
      <c r="AX51" s="30"/>
      <c r="AY51" s="30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8"/>
      <c r="BL51" s="28"/>
      <c r="BM51" s="28"/>
      <c r="BN51" s="28"/>
    </row>
    <row r="52" spans="1:66" ht="12.9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85">
        <v>0</v>
      </c>
      <c r="M52" s="149" t="s">
        <v>27</v>
      </c>
      <c r="N52" s="149"/>
      <c r="O52" s="43">
        <v>0</v>
      </c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99"/>
      <c r="AB52" s="30"/>
      <c r="AC52" s="30"/>
      <c r="AD52" s="30"/>
      <c r="AE52" s="30"/>
      <c r="AF52" s="212"/>
      <c r="AG52" s="212"/>
      <c r="AH52" s="214"/>
      <c r="AI52" s="108"/>
      <c r="AJ52" s="214"/>
      <c r="AK52" s="108"/>
      <c r="AL52" s="214"/>
      <c r="AM52" s="108"/>
      <c r="AN52" s="214"/>
      <c r="AO52" s="108"/>
      <c r="AP52" s="214"/>
      <c r="AQ52" s="108"/>
      <c r="AR52" s="214"/>
      <c r="AS52" s="214"/>
      <c r="AT52" s="215"/>
      <c r="AU52" s="213"/>
      <c r="AV52" s="213"/>
      <c r="AW52" s="213"/>
      <c r="AX52" s="30"/>
      <c r="AY52" s="30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8"/>
      <c r="BL52" s="28"/>
      <c r="BM52" s="28"/>
      <c r="BN52" s="28"/>
    </row>
    <row r="53" spans="1:66" ht="12.9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85">
        <v>0</v>
      </c>
      <c r="M53" s="149" t="s">
        <v>27</v>
      </c>
      <c r="N53" s="149"/>
      <c r="O53" s="43">
        <v>0</v>
      </c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99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8"/>
      <c r="BL53" s="28"/>
      <c r="BM53" s="28"/>
      <c r="BN53" s="28"/>
    </row>
    <row r="54" spans="1:66" ht="12.95" customHeight="1">
      <c r="A54" s="40"/>
      <c r="B54" s="40"/>
      <c r="C54" s="40"/>
      <c r="D54" s="40"/>
      <c r="E54" s="40"/>
      <c r="F54" s="40"/>
      <c r="G54" s="40"/>
      <c r="H54" s="40"/>
      <c r="I54" s="40"/>
      <c r="J54" s="29"/>
      <c r="K54" s="29"/>
      <c r="L54" s="85">
        <v>0</v>
      </c>
      <c r="M54" s="149" t="s">
        <v>27</v>
      </c>
      <c r="N54" s="149"/>
      <c r="O54" s="44">
        <v>0</v>
      </c>
      <c r="P54" s="29"/>
      <c r="Q54" s="29"/>
      <c r="R54" s="40"/>
      <c r="S54" s="40"/>
      <c r="T54" s="40"/>
      <c r="U54" s="40"/>
      <c r="V54" s="40"/>
      <c r="W54" s="40"/>
      <c r="X54" s="40"/>
      <c r="Y54" s="40"/>
      <c r="Z54" s="40"/>
      <c r="AA54" s="109"/>
      <c r="AB54" s="110"/>
      <c r="AC54" s="110"/>
      <c r="AD54" s="110"/>
      <c r="AE54" s="28"/>
      <c r="AF54" s="28"/>
      <c r="AG54" s="28"/>
      <c r="AH54" s="111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112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</row>
    <row r="55" spans="1:66" ht="12.95" customHeight="1" thickBo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5"/>
      <c r="M55" s="74"/>
      <c r="N55" s="75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113"/>
      <c r="AB55" s="114"/>
      <c r="AC55" s="114"/>
      <c r="AD55" s="114"/>
      <c r="AE55" s="114"/>
      <c r="AF55" s="114"/>
      <c r="AG55" s="114"/>
      <c r="AH55" s="115"/>
      <c r="AI55" s="114"/>
      <c r="AJ55" s="114"/>
      <c r="AK55" s="114"/>
      <c r="AL55" s="114"/>
      <c r="AM55" s="114"/>
      <c r="AN55" s="114"/>
      <c r="AO55" s="114"/>
      <c r="AP55" s="116"/>
      <c r="AQ55" s="114"/>
      <c r="AR55" s="114"/>
      <c r="AS55" s="114"/>
      <c r="AT55" s="117"/>
      <c r="AU55" s="114"/>
      <c r="AV55" s="114"/>
      <c r="AW55" s="114"/>
      <c r="AX55" s="114"/>
      <c r="AY55" s="114"/>
      <c r="AZ55" s="114"/>
    </row>
    <row r="56" spans="1:66" ht="12.6" customHeight="1" thickTop="1">
      <c r="A56" s="44">
        <v>4</v>
      </c>
      <c r="B56" s="44"/>
      <c r="C56" s="44"/>
      <c r="D56" s="44" t="s">
        <v>126</v>
      </c>
      <c r="E56" s="44"/>
      <c r="F56" s="44"/>
      <c r="G56" s="44"/>
      <c r="H56" s="44"/>
      <c r="I56" s="44"/>
      <c r="J56" s="44"/>
      <c r="K56" s="44"/>
      <c r="L56" s="85"/>
      <c r="M56" s="44"/>
      <c r="N56" s="85"/>
      <c r="O56" s="44"/>
      <c r="P56" s="44"/>
      <c r="Q56" s="44"/>
      <c r="R56" s="44"/>
      <c r="S56" s="44"/>
      <c r="T56" s="44" t="s">
        <v>22</v>
      </c>
      <c r="U56" s="44">
        <v>7</v>
      </c>
      <c r="V56" s="44" t="s">
        <v>2</v>
      </c>
      <c r="W56" s="44"/>
      <c r="X56" s="44" t="s">
        <v>23</v>
      </c>
      <c r="Y56" s="44"/>
      <c r="Z56" s="44"/>
      <c r="AA56" s="83">
        <v>5</v>
      </c>
      <c r="AB56" s="50"/>
      <c r="AC56" s="50" t="s">
        <v>127</v>
      </c>
      <c r="AD56" s="50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51" t="s">
        <v>22</v>
      </c>
      <c r="AU56" s="44">
        <v>8</v>
      </c>
      <c r="AV56" s="44" t="s">
        <v>2</v>
      </c>
      <c r="AW56" s="44"/>
      <c r="AX56" s="44" t="s">
        <v>23</v>
      </c>
    </row>
    <row r="57" spans="1:66" ht="12.6" customHeight="1">
      <c r="A57" s="44"/>
      <c r="B57" s="44"/>
      <c r="C57" s="44"/>
      <c r="D57" s="44"/>
      <c r="E57" s="44" t="s">
        <v>22</v>
      </c>
      <c r="F57" s="44" t="s">
        <v>67</v>
      </c>
      <c r="G57" s="44"/>
      <c r="H57" s="44" t="s">
        <v>2</v>
      </c>
      <c r="I57" s="44" t="s">
        <v>0</v>
      </c>
      <c r="J57" s="44"/>
      <c r="K57" s="44">
        <v>1</v>
      </c>
      <c r="L57" s="85"/>
      <c r="M57" s="44"/>
      <c r="N57" s="85" t="s">
        <v>26</v>
      </c>
      <c r="O57" s="44"/>
      <c r="P57" s="44" t="s">
        <v>65</v>
      </c>
      <c r="Q57" s="44"/>
      <c r="R57" s="44"/>
      <c r="S57" s="44" t="s">
        <v>22</v>
      </c>
      <c r="T57" s="44" t="s">
        <v>79</v>
      </c>
      <c r="U57" s="44"/>
      <c r="V57" s="44" t="s">
        <v>2</v>
      </c>
      <c r="W57" s="44" t="s">
        <v>0</v>
      </c>
      <c r="X57" s="44"/>
      <c r="Y57" s="44"/>
      <c r="Z57" s="44"/>
      <c r="AA57" s="83"/>
      <c r="AB57" s="50"/>
      <c r="AC57" s="50"/>
      <c r="AD57" s="50"/>
      <c r="AE57" s="44" t="s">
        <v>22</v>
      </c>
      <c r="AF57" s="44" t="s">
        <v>81</v>
      </c>
      <c r="AG57" s="44"/>
      <c r="AH57" s="44" t="s">
        <v>2</v>
      </c>
      <c r="AI57" s="44" t="s">
        <v>25</v>
      </c>
      <c r="AJ57" s="44"/>
      <c r="AK57" s="44">
        <v>0</v>
      </c>
      <c r="AL57" s="44"/>
      <c r="AM57" s="44"/>
      <c r="AN57" s="44" t="s">
        <v>26</v>
      </c>
      <c r="AO57" s="44"/>
      <c r="AP57" s="44" t="s">
        <v>80</v>
      </c>
      <c r="AQ57" s="44"/>
      <c r="AR57" s="44"/>
      <c r="AS57" s="44" t="s">
        <v>22</v>
      </c>
      <c r="AT57" s="51" t="s">
        <v>64</v>
      </c>
      <c r="AU57" s="44"/>
      <c r="AV57" s="44" t="s">
        <v>2</v>
      </c>
      <c r="AW57" s="44" t="s">
        <v>25</v>
      </c>
      <c r="AX57" s="44"/>
    </row>
    <row r="58" spans="1:66" ht="12.6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85"/>
      <c r="M58" s="44"/>
      <c r="N58" s="85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83"/>
      <c r="AB58" s="50"/>
      <c r="AC58" s="50"/>
      <c r="AD58" s="50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51"/>
      <c r="AU58" s="44"/>
      <c r="AV58" s="44"/>
      <c r="AW58" s="44"/>
      <c r="AX58" s="44"/>
    </row>
    <row r="59" spans="1:66" ht="12.6" customHeight="1">
      <c r="A59" s="44" t="s">
        <v>24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85" t="s">
        <v>69</v>
      </c>
      <c r="M59" s="44" t="s">
        <v>26</v>
      </c>
      <c r="N59" s="85"/>
      <c r="O59" s="44">
        <v>2</v>
      </c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83"/>
      <c r="AB59" s="50" t="s">
        <v>24</v>
      </c>
      <c r="AC59" s="50"/>
      <c r="AD59" s="50"/>
      <c r="AE59" s="44"/>
      <c r="AF59" s="44"/>
      <c r="AG59" s="44"/>
      <c r="AH59" s="44"/>
      <c r="AI59" s="44"/>
      <c r="AJ59" s="44"/>
      <c r="AK59" s="44"/>
      <c r="AL59" s="44">
        <v>3</v>
      </c>
      <c r="AM59" s="44" t="s">
        <v>26</v>
      </c>
      <c r="AN59" s="44"/>
      <c r="AO59" s="44" t="s">
        <v>72</v>
      </c>
      <c r="AP59" s="44"/>
      <c r="AQ59" s="44"/>
      <c r="AR59" s="44"/>
      <c r="AS59" s="44"/>
      <c r="AT59" s="51"/>
      <c r="AU59" s="44"/>
      <c r="AV59" s="44"/>
      <c r="AW59" s="44"/>
      <c r="AX59" s="44"/>
    </row>
    <row r="60" spans="1:66" ht="12.6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85" t="s">
        <v>69</v>
      </c>
      <c r="M60" s="44" t="s">
        <v>26</v>
      </c>
      <c r="N60" s="85"/>
      <c r="O60" s="44">
        <v>2</v>
      </c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83"/>
      <c r="AB60" s="50"/>
      <c r="AC60" s="50"/>
      <c r="AD60" s="50"/>
      <c r="AE60" s="44"/>
      <c r="AF60" s="44"/>
      <c r="AG60" s="44"/>
      <c r="AH60" s="44"/>
      <c r="AI60" s="44"/>
      <c r="AJ60" s="44"/>
      <c r="AK60" s="44"/>
      <c r="AL60" s="44">
        <v>2</v>
      </c>
      <c r="AM60" s="44" t="s">
        <v>26</v>
      </c>
      <c r="AN60" s="44"/>
      <c r="AO60" s="44" t="s">
        <v>69</v>
      </c>
      <c r="AP60" s="44"/>
      <c r="AQ60" s="44"/>
      <c r="AR60" s="44"/>
      <c r="AS60" s="44"/>
      <c r="AT60" s="51"/>
      <c r="AU60" s="44"/>
      <c r="AV60" s="44"/>
      <c r="AW60" s="44"/>
      <c r="AX60" s="44"/>
    </row>
    <row r="61" spans="1:66" ht="12.6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85">
        <v>3</v>
      </c>
      <c r="M61" s="44" t="s">
        <v>26</v>
      </c>
      <c r="N61" s="85"/>
      <c r="O61" s="44" t="s">
        <v>72</v>
      </c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83"/>
      <c r="AB61" s="50"/>
      <c r="AC61" s="50"/>
      <c r="AD61" s="50"/>
      <c r="AE61" s="44"/>
      <c r="AF61" s="44"/>
      <c r="AG61" s="44"/>
      <c r="AH61" s="44"/>
      <c r="AI61" s="44"/>
      <c r="AJ61" s="44"/>
      <c r="AK61" s="44"/>
      <c r="AL61" s="44" t="s">
        <v>69</v>
      </c>
      <c r="AM61" s="44" t="s">
        <v>26</v>
      </c>
      <c r="AN61" s="44"/>
      <c r="AO61" s="44">
        <v>2</v>
      </c>
      <c r="AP61" s="44"/>
      <c r="AQ61" s="44"/>
      <c r="AR61" s="44"/>
      <c r="AS61" s="44"/>
      <c r="AT61" s="51"/>
      <c r="AU61" s="44"/>
      <c r="AV61" s="44"/>
      <c r="AW61" s="44"/>
      <c r="AX61" s="44"/>
    </row>
    <row r="62" spans="1:66" ht="12.6" customHeight="1">
      <c r="A62" s="44"/>
      <c r="B62" s="44"/>
      <c r="C62" s="44" t="s">
        <v>96</v>
      </c>
      <c r="D62" s="44"/>
      <c r="E62" s="44"/>
      <c r="F62" s="44"/>
      <c r="G62" s="44"/>
      <c r="H62" s="44"/>
      <c r="I62" s="44">
        <v>2</v>
      </c>
      <c r="J62" s="44"/>
      <c r="K62" s="44"/>
      <c r="L62" s="85">
        <v>2</v>
      </c>
      <c r="M62" s="44" t="s">
        <v>26</v>
      </c>
      <c r="N62" s="85"/>
      <c r="O62" s="44" t="s">
        <v>69</v>
      </c>
      <c r="P62" s="44"/>
      <c r="Q62" s="44"/>
      <c r="R62" s="44" t="s">
        <v>69</v>
      </c>
      <c r="S62" s="44"/>
      <c r="T62" s="44" t="s">
        <v>98</v>
      </c>
      <c r="U62" s="44"/>
      <c r="V62" s="44"/>
      <c r="W62" s="44"/>
      <c r="X62" s="44"/>
      <c r="Y62" s="44"/>
      <c r="Z62" s="44"/>
      <c r="AA62" s="83"/>
      <c r="AB62" s="50"/>
      <c r="AC62" s="50" t="s">
        <v>97</v>
      </c>
      <c r="AD62" s="50"/>
      <c r="AE62" s="44"/>
      <c r="AF62" s="44"/>
      <c r="AG62" s="44"/>
      <c r="AH62" s="44"/>
      <c r="AI62" s="44">
        <v>1</v>
      </c>
      <c r="AJ62" s="44"/>
      <c r="AK62" s="44"/>
      <c r="AL62" s="44">
        <v>2</v>
      </c>
      <c r="AM62" s="44" t="s">
        <v>26</v>
      </c>
      <c r="AN62" s="44"/>
      <c r="AO62" s="44" t="s">
        <v>69</v>
      </c>
      <c r="AP62" s="44"/>
      <c r="AQ62" s="44"/>
      <c r="AR62" s="44" t="s">
        <v>69</v>
      </c>
      <c r="AS62" s="44"/>
      <c r="AT62" s="51" t="s">
        <v>116</v>
      </c>
      <c r="AU62" s="44"/>
      <c r="AV62" s="44"/>
      <c r="AW62" s="44"/>
      <c r="AX62" s="44"/>
    </row>
    <row r="63" spans="1:66" ht="12.6" customHeight="1">
      <c r="A63" s="44"/>
      <c r="B63" s="44"/>
      <c r="C63" s="44" t="s">
        <v>100</v>
      </c>
      <c r="D63" s="44"/>
      <c r="E63" s="44"/>
      <c r="F63" s="44"/>
      <c r="G63" s="44"/>
      <c r="H63" s="44"/>
      <c r="I63" s="44"/>
      <c r="J63" s="44"/>
      <c r="K63" s="44"/>
      <c r="L63" s="85">
        <v>0</v>
      </c>
      <c r="M63" s="44" t="s">
        <v>26</v>
      </c>
      <c r="N63" s="85"/>
      <c r="O63" s="44" t="s">
        <v>69</v>
      </c>
      <c r="P63" s="44"/>
      <c r="Q63" s="44"/>
      <c r="R63" s="44"/>
      <c r="S63" s="44"/>
      <c r="T63" s="44" t="s">
        <v>102</v>
      </c>
      <c r="U63" s="44"/>
      <c r="V63" s="44"/>
      <c r="W63" s="44"/>
      <c r="X63" s="44"/>
      <c r="Y63" s="44"/>
      <c r="Z63" s="44"/>
      <c r="AA63" s="83"/>
      <c r="AB63" s="50"/>
      <c r="AC63" s="50" t="s">
        <v>101</v>
      </c>
      <c r="AD63" s="50"/>
      <c r="AE63" s="44"/>
      <c r="AF63" s="44"/>
      <c r="AG63" s="44"/>
      <c r="AH63" s="44"/>
      <c r="AI63" s="44"/>
      <c r="AJ63" s="44"/>
      <c r="AK63" s="44"/>
      <c r="AL63" s="44">
        <v>3</v>
      </c>
      <c r="AM63" s="44" t="s">
        <v>26</v>
      </c>
      <c r="AN63" s="44"/>
      <c r="AO63" s="44" t="s">
        <v>72</v>
      </c>
      <c r="AP63" s="44"/>
      <c r="AQ63" s="44"/>
      <c r="AR63" s="44"/>
      <c r="AS63" s="44"/>
      <c r="AT63" s="51" t="s">
        <v>118</v>
      </c>
      <c r="AU63" s="44"/>
      <c r="AV63" s="44"/>
      <c r="AW63" s="44"/>
      <c r="AX63" s="44"/>
    </row>
    <row r="64" spans="1:66" ht="12.6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85">
        <v>2</v>
      </c>
      <c r="M64" s="44" t="s">
        <v>26</v>
      </c>
      <c r="N64" s="85"/>
      <c r="O64" s="44" t="s">
        <v>69</v>
      </c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83"/>
      <c r="AB64" s="50"/>
      <c r="AC64" s="50"/>
      <c r="AD64" s="50"/>
      <c r="AE64" s="44"/>
      <c r="AF64" s="44"/>
      <c r="AG64" s="44"/>
      <c r="AH64" s="44"/>
      <c r="AI64" s="44"/>
      <c r="AJ64" s="44"/>
      <c r="AK64" s="44"/>
      <c r="AL64" s="44">
        <v>0</v>
      </c>
      <c r="AM64" s="44" t="s">
        <v>26</v>
      </c>
      <c r="AN64" s="44"/>
      <c r="AO64" s="44">
        <v>0</v>
      </c>
      <c r="AP64" s="44"/>
      <c r="AQ64" s="44"/>
      <c r="AR64" s="44"/>
      <c r="AS64" s="44"/>
      <c r="AT64" s="51"/>
      <c r="AU64" s="44"/>
      <c r="AV64" s="44"/>
      <c r="AW64" s="44"/>
      <c r="AX64" s="44"/>
    </row>
    <row r="65" spans="1:50" ht="12.6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85">
        <v>0</v>
      </c>
      <c r="M65" s="44" t="s">
        <v>26</v>
      </c>
      <c r="N65" s="85"/>
      <c r="O65" s="44">
        <v>0</v>
      </c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83"/>
      <c r="AB65" s="50"/>
      <c r="AC65" s="50"/>
      <c r="AD65" s="50"/>
      <c r="AE65" s="44"/>
      <c r="AF65" s="44"/>
      <c r="AG65" s="44"/>
      <c r="AH65" s="44"/>
      <c r="AI65" s="44"/>
      <c r="AJ65" s="44"/>
      <c r="AK65" s="44"/>
      <c r="AL65" s="44">
        <v>0</v>
      </c>
      <c r="AM65" s="44" t="s">
        <v>26</v>
      </c>
      <c r="AN65" s="44"/>
      <c r="AO65" s="44">
        <v>0</v>
      </c>
      <c r="AP65" s="44"/>
      <c r="AQ65" s="44"/>
      <c r="AR65" s="44"/>
      <c r="AS65" s="44"/>
      <c r="AT65" s="51"/>
      <c r="AU65" s="44"/>
      <c r="AV65" s="44"/>
      <c r="AW65" s="44"/>
      <c r="AX65" s="44"/>
    </row>
    <row r="66" spans="1:50" ht="12.6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85"/>
      <c r="M66" s="44"/>
      <c r="N66" s="85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83"/>
      <c r="AB66" s="50"/>
      <c r="AC66" s="50"/>
      <c r="AD66" s="50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51"/>
      <c r="AU66" s="44"/>
      <c r="AV66" s="44"/>
      <c r="AW66" s="44"/>
      <c r="AX66" s="44"/>
    </row>
    <row r="67" spans="1:50" ht="12.6" customHeight="1">
      <c r="A67" s="44" t="s">
        <v>28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85">
        <v>1</v>
      </c>
      <c r="M67" s="44" t="s">
        <v>26</v>
      </c>
      <c r="N67" s="85"/>
      <c r="O67" s="44" t="s">
        <v>69</v>
      </c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83"/>
      <c r="AB67" s="50" t="s">
        <v>28</v>
      </c>
      <c r="AC67" s="50"/>
      <c r="AD67" s="50"/>
      <c r="AE67" s="44"/>
      <c r="AF67" s="44"/>
      <c r="AG67" s="44"/>
      <c r="AH67" s="44"/>
      <c r="AI67" s="44"/>
      <c r="AJ67" s="44"/>
      <c r="AK67" s="44"/>
      <c r="AL67" s="44">
        <v>1</v>
      </c>
      <c r="AM67" s="44" t="s">
        <v>26</v>
      </c>
      <c r="AN67" s="44"/>
      <c r="AO67" s="44" t="s">
        <v>69</v>
      </c>
      <c r="AP67" s="44"/>
      <c r="AQ67" s="44"/>
      <c r="AR67" s="44"/>
      <c r="AS67" s="44"/>
      <c r="AT67" s="51"/>
      <c r="AU67" s="44"/>
      <c r="AV67" s="44"/>
      <c r="AW67" s="44"/>
      <c r="AX67" s="44"/>
    </row>
    <row r="68" spans="1:50" ht="12.6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85" t="s">
        <v>69</v>
      </c>
      <c r="M68" s="44" t="s">
        <v>26</v>
      </c>
      <c r="N68" s="85"/>
      <c r="O68" s="44">
        <v>1</v>
      </c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83"/>
      <c r="AB68" s="50"/>
      <c r="AC68" s="50"/>
      <c r="AD68" s="50"/>
      <c r="AE68" s="44"/>
      <c r="AF68" s="44"/>
      <c r="AG68" s="44"/>
      <c r="AH68" s="44"/>
      <c r="AI68" s="44"/>
      <c r="AJ68" s="44"/>
      <c r="AK68" s="44"/>
      <c r="AL68" s="44" t="s">
        <v>69</v>
      </c>
      <c r="AM68" s="44" t="s">
        <v>26</v>
      </c>
      <c r="AN68" s="44"/>
      <c r="AO68" s="44">
        <v>1</v>
      </c>
      <c r="AP68" s="44"/>
      <c r="AQ68" s="44"/>
      <c r="AR68" s="44"/>
      <c r="AS68" s="44"/>
      <c r="AT68" s="51"/>
      <c r="AU68" s="44"/>
      <c r="AV68" s="44"/>
      <c r="AW68" s="44"/>
      <c r="AX68" s="44"/>
    </row>
    <row r="69" spans="1:50" ht="12.6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85">
        <v>3</v>
      </c>
      <c r="M69" s="44" t="s">
        <v>26</v>
      </c>
      <c r="N69" s="85"/>
      <c r="O69" s="44" t="s">
        <v>72</v>
      </c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83"/>
      <c r="AB69" s="50"/>
      <c r="AC69" s="50"/>
      <c r="AD69" s="50"/>
      <c r="AE69" s="44"/>
      <c r="AF69" s="44"/>
      <c r="AG69" s="44"/>
      <c r="AH69" s="44"/>
      <c r="AI69" s="44"/>
      <c r="AJ69" s="44"/>
      <c r="AK69" s="44"/>
      <c r="AL69" s="44">
        <v>3</v>
      </c>
      <c r="AM69" s="44" t="s">
        <v>26</v>
      </c>
      <c r="AN69" s="44"/>
      <c r="AO69" s="44" t="s">
        <v>72</v>
      </c>
      <c r="AP69" s="44"/>
      <c r="AQ69" s="44"/>
      <c r="AR69" s="44"/>
      <c r="AS69" s="44"/>
      <c r="AT69" s="51"/>
      <c r="AU69" s="44"/>
      <c r="AV69" s="44"/>
      <c r="AW69" s="44"/>
      <c r="AX69" s="44"/>
    </row>
    <row r="70" spans="1:50" ht="12.6" customHeight="1">
      <c r="A70" s="44"/>
      <c r="B70" s="44"/>
      <c r="C70" s="44" t="s">
        <v>104</v>
      </c>
      <c r="D70" s="44"/>
      <c r="E70" s="44"/>
      <c r="F70" s="44"/>
      <c r="G70" s="44"/>
      <c r="H70" s="44"/>
      <c r="I70" s="44">
        <v>1</v>
      </c>
      <c r="J70" s="44"/>
      <c r="K70" s="44"/>
      <c r="L70" s="85">
        <v>5</v>
      </c>
      <c r="M70" s="44" t="s">
        <v>26</v>
      </c>
      <c r="N70" s="85"/>
      <c r="O70" s="44" t="s">
        <v>70</v>
      </c>
      <c r="P70" s="44"/>
      <c r="Q70" s="44"/>
      <c r="R70" s="44" t="s">
        <v>69</v>
      </c>
      <c r="S70" s="44"/>
      <c r="T70" s="44" t="s">
        <v>106</v>
      </c>
      <c r="U70" s="44"/>
      <c r="V70" s="44"/>
      <c r="W70" s="44"/>
      <c r="X70" s="44"/>
      <c r="Y70" s="44"/>
      <c r="Z70" s="44"/>
      <c r="AA70" s="83"/>
      <c r="AB70" s="50"/>
      <c r="AC70" s="50" t="s">
        <v>105</v>
      </c>
      <c r="AD70" s="50"/>
      <c r="AE70" s="44"/>
      <c r="AF70" s="44"/>
      <c r="AG70" s="44"/>
      <c r="AH70" s="44"/>
      <c r="AI70" s="44">
        <v>2</v>
      </c>
      <c r="AJ70" s="44"/>
      <c r="AK70" s="44"/>
      <c r="AL70" s="44" t="s">
        <v>69</v>
      </c>
      <c r="AM70" s="44" t="s">
        <v>26</v>
      </c>
      <c r="AN70" s="44"/>
      <c r="AO70" s="44">
        <v>1</v>
      </c>
      <c r="AP70" s="44"/>
      <c r="AQ70" s="44"/>
      <c r="AR70" s="44" t="s">
        <v>69</v>
      </c>
      <c r="AS70" s="44"/>
      <c r="AT70" s="51" t="s">
        <v>120</v>
      </c>
      <c r="AU70" s="44"/>
      <c r="AV70" s="44"/>
      <c r="AW70" s="44"/>
      <c r="AX70" s="44"/>
    </row>
    <row r="71" spans="1:50" ht="12.6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85">
        <v>2</v>
      </c>
      <c r="M71" s="44" t="s">
        <v>26</v>
      </c>
      <c r="N71" s="85"/>
      <c r="O71" s="44" t="s">
        <v>69</v>
      </c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83"/>
      <c r="AB71" s="50"/>
      <c r="AC71" s="50"/>
      <c r="AD71" s="50"/>
      <c r="AE71" s="44"/>
      <c r="AF71" s="44"/>
      <c r="AG71" s="44"/>
      <c r="AH71" s="44"/>
      <c r="AI71" s="44"/>
      <c r="AJ71" s="44"/>
      <c r="AK71" s="44"/>
      <c r="AL71" s="44">
        <v>1</v>
      </c>
      <c r="AM71" s="44" t="s">
        <v>26</v>
      </c>
      <c r="AN71" s="44"/>
      <c r="AO71" s="44" t="s">
        <v>69</v>
      </c>
      <c r="AP71" s="44"/>
      <c r="AQ71" s="44"/>
      <c r="AR71" s="44"/>
      <c r="AS71" s="44"/>
      <c r="AT71" s="51"/>
      <c r="AU71" s="44"/>
      <c r="AV71" s="44"/>
      <c r="AW71" s="44"/>
      <c r="AX71" s="44"/>
    </row>
    <row r="72" spans="1:50" ht="12.6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85">
        <v>0</v>
      </c>
      <c r="M72" s="44" t="s">
        <v>26</v>
      </c>
      <c r="N72" s="85"/>
      <c r="O72" s="44">
        <v>0</v>
      </c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83"/>
      <c r="AB72" s="50"/>
      <c r="AC72" s="50"/>
      <c r="AD72" s="50"/>
      <c r="AE72" s="44"/>
      <c r="AF72" s="44"/>
      <c r="AG72" s="44"/>
      <c r="AH72" s="44"/>
      <c r="AI72" s="44"/>
      <c r="AJ72" s="44"/>
      <c r="AK72" s="44"/>
      <c r="AL72" s="44">
        <v>3</v>
      </c>
      <c r="AM72" s="44" t="s">
        <v>26</v>
      </c>
      <c r="AN72" s="44"/>
      <c r="AO72" s="44" t="s">
        <v>72</v>
      </c>
      <c r="AP72" s="44"/>
      <c r="AQ72" s="44"/>
      <c r="AR72" s="44"/>
      <c r="AS72" s="44"/>
      <c r="AT72" s="51"/>
      <c r="AU72" s="44"/>
      <c r="AV72" s="44"/>
      <c r="AW72" s="44"/>
      <c r="AX72" s="44"/>
    </row>
    <row r="73" spans="1:50" ht="12.6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85">
        <v>0</v>
      </c>
      <c r="M73" s="44" t="s">
        <v>26</v>
      </c>
      <c r="N73" s="85"/>
      <c r="O73" s="44">
        <v>0</v>
      </c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83"/>
      <c r="AB73" s="50"/>
      <c r="AC73" s="50"/>
      <c r="AD73" s="50"/>
      <c r="AE73" s="44"/>
      <c r="AF73" s="44"/>
      <c r="AG73" s="44"/>
      <c r="AH73" s="44"/>
      <c r="AI73" s="44"/>
      <c r="AJ73" s="44"/>
      <c r="AK73" s="44"/>
      <c r="AL73" s="44">
        <v>0</v>
      </c>
      <c r="AM73" s="44" t="s">
        <v>26</v>
      </c>
      <c r="AN73" s="44"/>
      <c r="AO73" s="44">
        <v>0</v>
      </c>
      <c r="AP73" s="44"/>
      <c r="AQ73" s="44"/>
      <c r="AR73" s="44"/>
      <c r="AS73" s="44"/>
      <c r="AT73" s="51"/>
      <c r="AU73" s="44"/>
      <c r="AV73" s="44"/>
      <c r="AW73" s="44"/>
      <c r="AX73" s="44"/>
    </row>
    <row r="74" spans="1:50" ht="12.6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85"/>
      <c r="M74" s="44"/>
      <c r="N74" s="85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83"/>
      <c r="AB74" s="50"/>
      <c r="AC74" s="50"/>
      <c r="AD74" s="50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51"/>
      <c r="AU74" s="44"/>
      <c r="AV74" s="44"/>
      <c r="AW74" s="44"/>
      <c r="AX74" s="44"/>
    </row>
    <row r="75" spans="1:50" ht="12.6" customHeight="1">
      <c r="A75" s="44" t="s">
        <v>29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85">
        <v>2</v>
      </c>
      <c r="M75" s="44" t="s">
        <v>26</v>
      </c>
      <c r="N75" s="85"/>
      <c r="O75" s="44" t="s">
        <v>69</v>
      </c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83"/>
      <c r="AB75" s="50" t="s">
        <v>29</v>
      </c>
      <c r="AC75" s="50"/>
      <c r="AD75" s="50"/>
      <c r="AE75" s="44"/>
      <c r="AF75" s="44"/>
      <c r="AG75" s="44"/>
      <c r="AH75" s="44"/>
      <c r="AI75" s="44"/>
      <c r="AJ75" s="44"/>
      <c r="AK75" s="44"/>
      <c r="AL75" s="44" t="s">
        <v>70</v>
      </c>
      <c r="AM75" s="44" t="s">
        <v>26</v>
      </c>
      <c r="AN75" s="44"/>
      <c r="AO75" s="44">
        <v>5</v>
      </c>
      <c r="AP75" s="44"/>
      <c r="AQ75" s="44"/>
      <c r="AR75" s="44"/>
      <c r="AS75" s="44"/>
      <c r="AT75" s="51"/>
      <c r="AU75" s="44"/>
      <c r="AV75" s="44"/>
      <c r="AW75" s="44"/>
      <c r="AX75" s="44"/>
    </row>
    <row r="76" spans="1:50" ht="12.6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85" t="s">
        <v>72</v>
      </c>
      <c r="M76" s="44" t="s">
        <v>26</v>
      </c>
      <c r="N76" s="85"/>
      <c r="O76" s="44">
        <v>3</v>
      </c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83"/>
      <c r="AB76" s="50"/>
      <c r="AC76" s="50"/>
      <c r="AD76" s="50"/>
      <c r="AE76" s="44"/>
      <c r="AF76" s="44"/>
      <c r="AG76" s="44"/>
      <c r="AH76" s="44"/>
      <c r="AI76" s="44"/>
      <c r="AJ76" s="44"/>
      <c r="AK76" s="44"/>
      <c r="AL76" s="44" t="s">
        <v>69</v>
      </c>
      <c r="AM76" s="44" t="s">
        <v>26</v>
      </c>
      <c r="AN76" s="44"/>
      <c r="AO76" s="44">
        <v>1</v>
      </c>
      <c r="AP76" s="44"/>
      <c r="AQ76" s="44"/>
      <c r="AR76" s="44"/>
      <c r="AS76" s="44"/>
      <c r="AT76" s="51"/>
      <c r="AU76" s="44"/>
      <c r="AV76" s="44"/>
      <c r="AW76" s="44"/>
      <c r="AX76" s="44"/>
    </row>
    <row r="77" spans="1:50" ht="12.6" customHeight="1">
      <c r="A77" s="44"/>
      <c r="B77" s="44"/>
      <c r="C77" s="44" t="s">
        <v>108</v>
      </c>
      <c r="D77" s="44"/>
      <c r="E77" s="44"/>
      <c r="F77" s="44"/>
      <c r="G77" s="44"/>
      <c r="H77" s="44"/>
      <c r="I77" s="44"/>
      <c r="J77" s="44"/>
      <c r="K77" s="44"/>
      <c r="L77" s="85">
        <v>1</v>
      </c>
      <c r="M77" s="44" t="s">
        <v>26</v>
      </c>
      <c r="N77" s="85"/>
      <c r="O77" s="44" t="s">
        <v>69</v>
      </c>
      <c r="P77" s="44"/>
      <c r="Q77" s="44"/>
      <c r="R77" s="44"/>
      <c r="S77" s="44"/>
      <c r="T77" s="44" t="s">
        <v>110</v>
      </c>
      <c r="U77" s="44"/>
      <c r="V77" s="44"/>
      <c r="W77" s="44"/>
      <c r="X77" s="44"/>
      <c r="Y77" s="44"/>
      <c r="Z77" s="44"/>
      <c r="AA77" s="83"/>
      <c r="AB77" s="50"/>
      <c r="AC77" s="50" t="s">
        <v>109</v>
      </c>
      <c r="AD77" s="50"/>
      <c r="AE77" s="44"/>
      <c r="AF77" s="44"/>
      <c r="AG77" s="44"/>
      <c r="AH77" s="44"/>
      <c r="AI77" s="44"/>
      <c r="AJ77" s="44"/>
      <c r="AK77" s="44"/>
      <c r="AL77" s="44">
        <v>1</v>
      </c>
      <c r="AM77" s="44" t="s">
        <v>26</v>
      </c>
      <c r="AN77" s="44"/>
      <c r="AO77" s="44" t="s">
        <v>69</v>
      </c>
      <c r="AP77" s="44"/>
      <c r="AQ77" s="44"/>
      <c r="AR77" s="44"/>
      <c r="AS77" s="44"/>
      <c r="AT77" s="51" t="s">
        <v>122</v>
      </c>
      <c r="AU77" s="44"/>
      <c r="AV77" s="44"/>
      <c r="AW77" s="44"/>
      <c r="AX77" s="44"/>
    </row>
    <row r="78" spans="1:50" ht="12.6" customHeight="1">
      <c r="A78" s="44"/>
      <c r="B78" s="44"/>
      <c r="C78" s="44" t="s">
        <v>112</v>
      </c>
      <c r="D78" s="44"/>
      <c r="E78" s="44"/>
      <c r="F78" s="44"/>
      <c r="G78" s="44"/>
      <c r="H78" s="44"/>
      <c r="I78" s="44" t="s">
        <v>69</v>
      </c>
      <c r="J78" s="44"/>
      <c r="K78" s="44"/>
      <c r="L78" s="85" t="s">
        <v>69</v>
      </c>
      <c r="M78" s="44" t="s">
        <v>26</v>
      </c>
      <c r="N78" s="85"/>
      <c r="O78" s="44">
        <v>2</v>
      </c>
      <c r="P78" s="44"/>
      <c r="Q78" s="44"/>
      <c r="R78" s="44">
        <v>3</v>
      </c>
      <c r="S78" s="44"/>
      <c r="T78" s="44" t="s">
        <v>114</v>
      </c>
      <c r="U78" s="44"/>
      <c r="V78" s="44"/>
      <c r="W78" s="44"/>
      <c r="X78" s="44"/>
      <c r="Y78" s="44"/>
      <c r="Z78" s="44"/>
      <c r="AA78" s="83"/>
      <c r="AB78" s="50"/>
      <c r="AC78" s="50" t="s">
        <v>113</v>
      </c>
      <c r="AD78" s="50"/>
      <c r="AE78" s="44"/>
      <c r="AF78" s="44"/>
      <c r="AG78" s="44"/>
      <c r="AH78" s="44"/>
      <c r="AI78" s="44">
        <v>2</v>
      </c>
      <c r="AJ78" s="44"/>
      <c r="AK78" s="44"/>
      <c r="AL78" s="44">
        <v>2</v>
      </c>
      <c r="AM78" s="44" t="s">
        <v>26</v>
      </c>
      <c r="AN78" s="44"/>
      <c r="AO78" s="44" t="s">
        <v>69</v>
      </c>
      <c r="AP78" s="44"/>
      <c r="AQ78" s="44"/>
      <c r="AR78" s="44" t="s">
        <v>69</v>
      </c>
      <c r="AS78" s="44"/>
      <c r="AT78" s="51" t="s">
        <v>124</v>
      </c>
      <c r="AU78" s="44"/>
      <c r="AV78" s="44"/>
      <c r="AW78" s="44"/>
      <c r="AX78" s="44"/>
    </row>
    <row r="79" spans="1:50" ht="12.6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85" t="s">
        <v>69</v>
      </c>
      <c r="M79" s="44" t="s">
        <v>26</v>
      </c>
      <c r="N79" s="85"/>
      <c r="O79" s="44">
        <v>1</v>
      </c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83"/>
      <c r="AB79" s="50"/>
      <c r="AC79" s="50"/>
      <c r="AD79" s="50"/>
      <c r="AE79" s="44"/>
      <c r="AF79" s="44"/>
      <c r="AG79" s="44"/>
      <c r="AH79" s="44"/>
      <c r="AI79" s="44"/>
      <c r="AJ79" s="44"/>
      <c r="AK79" s="44"/>
      <c r="AL79" s="44">
        <v>2</v>
      </c>
      <c r="AM79" s="44" t="s">
        <v>26</v>
      </c>
      <c r="AN79" s="44"/>
      <c r="AO79" s="44" t="s">
        <v>69</v>
      </c>
      <c r="AP79" s="44"/>
      <c r="AQ79" s="44"/>
      <c r="AR79" s="44"/>
      <c r="AS79" s="44"/>
      <c r="AT79" s="51"/>
      <c r="AU79" s="44"/>
      <c r="AV79" s="44"/>
      <c r="AW79" s="44"/>
      <c r="AX79" s="44"/>
    </row>
    <row r="80" spans="1:50" ht="12.6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85">
        <v>0</v>
      </c>
      <c r="M80" s="44" t="s">
        <v>26</v>
      </c>
      <c r="N80" s="85"/>
      <c r="O80" s="44" t="s">
        <v>69</v>
      </c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83"/>
      <c r="AB80" s="50"/>
      <c r="AC80" s="50"/>
      <c r="AD80" s="50"/>
      <c r="AE80" s="44"/>
      <c r="AF80" s="44"/>
      <c r="AG80" s="44"/>
      <c r="AH80" s="44"/>
      <c r="AI80" s="44"/>
      <c r="AJ80" s="44"/>
      <c r="AK80" s="44"/>
      <c r="AL80" s="44">
        <v>6</v>
      </c>
      <c r="AM80" s="44" t="s">
        <v>26</v>
      </c>
      <c r="AN80" s="44"/>
      <c r="AO80" s="44" t="s">
        <v>87</v>
      </c>
      <c r="AP80" s="44"/>
      <c r="AQ80" s="44"/>
      <c r="AR80" s="44"/>
      <c r="AS80" s="44"/>
      <c r="AT80" s="51"/>
      <c r="AU80" s="44"/>
      <c r="AV80" s="44"/>
      <c r="AW80" s="44"/>
      <c r="AX80" s="44"/>
    </row>
    <row r="81" spans="1:50" ht="12.6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85" t="s">
        <v>70</v>
      </c>
      <c r="M81" s="44" t="s">
        <v>26</v>
      </c>
      <c r="N81" s="85"/>
      <c r="O81" s="44">
        <v>3</v>
      </c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83"/>
      <c r="AB81" s="50"/>
      <c r="AC81" s="50"/>
      <c r="AD81" s="50"/>
      <c r="AE81" s="44"/>
      <c r="AF81" s="44"/>
      <c r="AG81" s="44"/>
      <c r="AH81" s="44"/>
      <c r="AI81" s="44"/>
      <c r="AJ81" s="44"/>
      <c r="AK81" s="44"/>
      <c r="AL81" s="44">
        <v>0</v>
      </c>
      <c r="AM81" s="44" t="s">
        <v>26</v>
      </c>
      <c r="AN81" s="44"/>
      <c r="AO81" s="44">
        <v>0</v>
      </c>
      <c r="AP81" s="44"/>
      <c r="AQ81" s="44"/>
      <c r="AR81" s="44"/>
      <c r="AS81" s="44"/>
      <c r="AT81" s="51"/>
      <c r="AU81" s="44"/>
      <c r="AV81" s="44"/>
      <c r="AW81" s="44"/>
      <c r="AX81" s="44"/>
    </row>
    <row r="82" spans="1:50" ht="12.6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85"/>
      <c r="M82" s="44"/>
      <c r="N82" s="85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83"/>
      <c r="AB82" s="50"/>
      <c r="AC82" s="50"/>
      <c r="AD82" s="50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51"/>
      <c r="AU82" s="44"/>
      <c r="AV82" s="44"/>
      <c r="AW82" s="44"/>
      <c r="AX82" s="44"/>
    </row>
    <row r="83" spans="1:50" ht="12.6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85"/>
      <c r="M83" s="44"/>
      <c r="N83" s="85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83"/>
      <c r="AB83" s="50"/>
      <c r="AC83" s="50"/>
      <c r="AD83" s="50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51"/>
      <c r="AU83" s="44"/>
      <c r="AV83" s="44"/>
      <c r="AW83" s="44"/>
      <c r="AX83" s="44"/>
    </row>
    <row r="84" spans="1:50" ht="12.6" customHeight="1">
      <c r="A84" s="44">
        <v>6</v>
      </c>
      <c r="B84" s="44"/>
      <c r="C84" s="44" t="s">
        <v>126</v>
      </c>
      <c r="D84" s="44"/>
      <c r="E84" s="44"/>
      <c r="F84" s="44"/>
      <c r="G84" s="44"/>
      <c r="H84" s="44"/>
      <c r="I84" s="44"/>
      <c r="J84" s="44"/>
      <c r="K84" s="44"/>
      <c r="L84" s="85"/>
      <c r="M84" s="44"/>
      <c r="N84" s="85"/>
      <c r="O84" s="44"/>
      <c r="P84" s="44"/>
      <c r="Q84" s="44"/>
      <c r="R84" s="44"/>
      <c r="S84" s="44"/>
      <c r="T84" s="44" t="s">
        <v>22</v>
      </c>
      <c r="U84" s="44">
        <v>9</v>
      </c>
      <c r="V84" s="44" t="s">
        <v>2</v>
      </c>
      <c r="W84" s="44"/>
      <c r="X84" s="44" t="s">
        <v>23</v>
      </c>
      <c r="Y84" s="44"/>
      <c r="Z84" s="44"/>
      <c r="AA84" s="83"/>
      <c r="AB84" s="50"/>
      <c r="AC84" s="50"/>
      <c r="AD84" s="50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51"/>
      <c r="AU84" s="44"/>
      <c r="AV84" s="44"/>
      <c r="AW84" s="44"/>
      <c r="AX84" s="44"/>
    </row>
    <row r="85" spans="1:50" ht="12.6" customHeight="1">
      <c r="A85" s="44"/>
      <c r="B85" s="44"/>
      <c r="C85" s="44"/>
      <c r="D85" s="44"/>
      <c r="E85" s="44" t="s">
        <v>22</v>
      </c>
      <c r="F85" s="44" t="s">
        <v>66</v>
      </c>
      <c r="G85" s="44"/>
      <c r="H85" s="44" t="s">
        <v>2</v>
      </c>
      <c r="I85" s="44" t="s">
        <v>25</v>
      </c>
      <c r="J85" s="44"/>
      <c r="K85" s="44" t="s">
        <v>80</v>
      </c>
      <c r="L85" s="85"/>
      <c r="M85" s="44"/>
      <c r="N85" s="85" t="s">
        <v>26</v>
      </c>
      <c r="O85" s="44"/>
      <c r="P85" s="44">
        <v>0</v>
      </c>
      <c r="Q85" s="44"/>
      <c r="R85" s="44"/>
      <c r="S85" s="44" t="s">
        <v>22</v>
      </c>
      <c r="T85" s="44" t="s">
        <v>68</v>
      </c>
      <c r="U85" s="44"/>
      <c r="V85" s="44" t="s">
        <v>2</v>
      </c>
      <c r="W85" s="44" t="s">
        <v>25</v>
      </c>
      <c r="X85" s="44"/>
      <c r="Y85" s="44"/>
      <c r="Z85" s="44"/>
      <c r="AA85" s="83"/>
      <c r="AB85" s="50"/>
      <c r="AC85" s="50"/>
      <c r="AD85" s="50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51"/>
      <c r="AU85" s="44"/>
      <c r="AV85" s="44"/>
      <c r="AW85" s="44"/>
      <c r="AX85" s="44"/>
    </row>
    <row r="86" spans="1:50" ht="12.6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85"/>
      <c r="M86" s="44"/>
      <c r="N86" s="85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83"/>
      <c r="AB86" s="50"/>
      <c r="AC86" s="50"/>
      <c r="AD86" s="50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51"/>
      <c r="AU86" s="44"/>
      <c r="AV86" s="44"/>
      <c r="AW86" s="44"/>
      <c r="AX86" s="44"/>
    </row>
    <row r="87" spans="1:50" ht="12.6" customHeight="1">
      <c r="A87" s="44" t="s">
        <v>24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85">
        <v>2</v>
      </c>
      <c r="M87" s="44" t="s">
        <v>26</v>
      </c>
      <c r="N87" s="85"/>
      <c r="O87" s="44" t="s">
        <v>69</v>
      </c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83"/>
      <c r="AB87" s="50"/>
      <c r="AC87" s="50"/>
      <c r="AD87" s="50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51"/>
      <c r="AU87" s="44"/>
      <c r="AV87" s="44"/>
      <c r="AW87" s="44"/>
      <c r="AX87" s="44"/>
    </row>
    <row r="88" spans="1:50" ht="12.6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85" t="s">
        <v>76</v>
      </c>
      <c r="M88" s="44" t="s">
        <v>26</v>
      </c>
      <c r="N88" s="85"/>
      <c r="O88" s="44">
        <v>7</v>
      </c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83"/>
      <c r="AB88" s="50"/>
      <c r="AC88" s="50"/>
      <c r="AD88" s="50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51"/>
      <c r="AU88" s="44"/>
      <c r="AV88" s="44"/>
      <c r="AW88" s="44"/>
      <c r="AX88" s="44"/>
    </row>
    <row r="89" spans="1:50" ht="12.6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85" t="s">
        <v>69</v>
      </c>
      <c r="M89" s="44" t="s">
        <v>26</v>
      </c>
      <c r="N89" s="85"/>
      <c r="O89" s="44">
        <v>0</v>
      </c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83"/>
      <c r="AB89" s="50"/>
      <c r="AC89" s="50"/>
      <c r="AD89" s="50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51"/>
      <c r="AU89" s="44"/>
      <c r="AV89" s="44"/>
      <c r="AW89" s="44"/>
      <c r="AX89" s="44"/>
    </row>
    <row r="90" spans="1:50" ht="12.6" customHeight="1">
      <c r="A90" s="44"/>
      <c r="B90" s="44"/>
      <c r="C90" s="44" t="s">
        <v>99</v>
      </c>
      <c r="D90" s="44"/>
      <c r="E90" s="44"/>
      <c r="F90" s="44"/>
      <c r="G90" s="44"/>
      <c r="H90" s="44"/>
      <c r="I90" s="44" t="s">
        <v>69</v>
      </c>
      <c r="J90" s="44"/>
      <c r="K90" s="44"/>
      <c r="L90" s="85" t="s">
        <v>69</v>
      </c>
      <c r="M90" s="44" t="s">
        <v>26</v>
      </c>
      <c r="N90" s="85"/>
      <c r="O90" s="44">
        <v>2</v>
      </c>
      <c r="P90" s="44"/>
      <c r="Q90" s="44"/>
      <c r="R90" s="44">
        <v>1</v>
      </c>
      <c r="S90" s="44"/>
      <c r="T90" s="44" t="s">
        <v>117</v>
      </c>
      <c r="U90" s="44"/>
      <c r="V90" s="44"/>
      <c r="W90" s="44"/>
      <c r="X90" s="44"/>
      <c r="Y90" s="44"/>
      <c r="Z90" s="44"/>
      <c r="AA90" s="83"/>
      <c r="AB90" s="50"/>
      <c r="AC90" s="50"/>
      <c r="AD90" s="50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51"/>
      <c r="AU90" s="44"/>
      <c r="AV90" s="44"/>
      <c r="AW90" s="44"/>
      <c r="AX90" s="44"/>
    </row>
    <row r="91" spans="1:50" ht="12.6" customHeight="1">
      <c r="A91" s="44"/>
      <c r="B91" s="44"/>
      <c r="C91" s="44" t="s">
        <v>103</v>
      </c>
      <c r="D91" s="44"/>
      <c r="E91" s="44"/>
      <c r="F91" s="44"/>
      <c r="G91" s="44"/>
      <c r="H91" s="44"/>
      <c r="I91" s="44"/>
      <c r="J91" s="44"/>
      <c r="K91" s="44"/>
      <c r="L91" s="85" t="s">
        <v>69</v>
      </c>
      <c r="M91" s="44" t="s">
        <v>26</v>
      </c>
      <c r="N91" s="85"/>
      <c r="O91" s="44">
        <v>2</v>
      </c>
      <c r="P91" s="44"/>
      <c r="Q91" s="44"/>
      <c r="R91" s="44"/>
      <c r="S91" s="44"/>
      <c r="T91" s="44" t="s">
        <v>119</v>
      </c>
      <c r="U91" s="44"/>
      <c r="V91" s="44"/>
      <c r="W91" s="44"/>
      <c r="X91" s="44"/>
      <c r="Y91" s="44"/>
      <c r="Z91" s="44"/>
      <c r="AA91" s="83"/>
      <c r="AB91" s="50"/>
      <c r="AC91" s="50"/>
      <c r="AD91" s="50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51"/>
      <c r="AU91" s="44"/>
      <c r="AV91" s="44"/>
      <c r="AW91" s="44"/>
      <c r="AX91" s="44"/>
    </row>
    <row r="92" spans="1:50" ht="12.6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85">
        <v>0</v>
      </c>
      <c r="M92" s="44" t="s">
        <v>26</v>
      </c>
      <c r="N92" s="85"/>
      <c r="O92" s="44">
        <v>0</v>
      </c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83"/>
      <c r="AB92" s="50"/>
      <c r="AC92" s="50"/>
      <c r="AD92" s="50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51"/>
      <c r="AU92" s="44"/>
      <c r="AV92" s="44"/>
      <c r="AW92" s="44"/>
      <c r="AX92" s="44"/>
    </row>
    <row r="93" spans="1:50" ht="12.6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85">
        <v>0</v>
      </c>
      <c r="M93" s="44" t="s">
        <v>26</v>
      </c>
      <c r="N93" s="85"/>
      <c r="O93" s="44">
        <v>0</v>
      </c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83"/>
      <c r="AB93" s="50"/>
      <c r="AC93" s="50"/>
      <c r="AD93" s="50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51"/>
      <c r="AU93" s="44"/>
      <c r="AV93" s="44"/>
      <c r="AW93" s="44"/>
      <c r="AX93" s="44"/>
    </row>
    <row r="94" spans="1:50" ht="12.6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85"/>
      <c r="M94" s="44"/>
      <c r="N94" s="85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83"/>
      <c r="AB94" s="50"/>
      <c r="AC94" s="50"/>
      <c r="AD94" s="50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51"/>
      <c r="AU94" s="44"/>
      <c r="AV94" s="44"/>
      <c r="AW94" s="44"/>
      <c r="AX94" s="44"/>
    </row>
    <row r="95" spans="1:50" ht="12.6" customHeight="1">
      <c r="A95" s="44" t="s">
        <v>28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85">
        <v>2</v>
      </c>
      <c r="M95" s="44" t="s">
        <v>26</v>
      </c>
      <c r="N95" s="85"/>
      <c r="O95" s="44" t="s">
        <v>69</v>
      </c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83"/>
      <c r="AB95" s="50"/>
      <c r="AC95" s="50"/>
      <c r="AD95" s="50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51"/>
      <c r="AU95" s="44"/>
      <c r="AV95" s="44"/>
      <c r="AW95" s="44"/>
      <c r="AX95" s="44"/>
    </row>
    <row r="96" spans="1:50" ht="12.6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85" t="s">
        <v>72</v>
      </c>
      <c r="M96" s="44" t="s">
        <v>26</v>
      </c>
      <c r="N96" s="85"/>
      <c r="O96" s="44">
        <v>3</v>
      </c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83"/>
      <c r="AB96" s="50"/>
      <c r="AC96" s="50"/>
      <c r="AD96" s="50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51"/>
      <c r="AU96" s="44"/>
      <c r="AV96" s="44"/>
      <c r="AW96" s="44"/>
      <c r="AX96" s="44"/>
    </row>
    <row r="97" spans="1:52" ht="12.6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85">
        <v>3</v>
      </c>
      <c r="M97" s="44" t="s">
        <v>26</v>
      </c>
      <c r="N97" s="85"/>
      <c r="O97" s="44" t="s">
        <v>72</v>
      </c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83"/>
      <c r="AB97" s="50"/>
      <c r="AC97" s="50"/>
      <c r="AD97" s="50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51"/>
      <c r="AU97" s="44"/>
      <c r="AV97" s="44"/>
      <c r="AW97" s="44"/>
      <c r="AX97" s="44"/>
    </row>
    <row r="98" spans="1:52" ht="12.6" customHeight="1">
      <c r="A98" s="44"/>
      <c r="B98" s="44"/>
      <c r="C98" s="44" t="s">
        <v>107</v>
      </c>
      <c r="D98" s="44"/>
      <c r="E98" s="44"/>
      <c r="F98" s="44"/>
      <c r="G98" s="44"/>
      <c r="H98" s="44"/>
      <c r="I98" s="44" t="s">
        <v>69</v>
      </c>
      <c r="J98" s="44"/>
      <c r="K98" s="44"/>
      <c r="L98" s="85" t="s">
        <v>69</v>
      </c>
      <c r="M98" s="44" t="s">
        <v>26</v>
      </c>
      <c r="N98" s="85"/>
      <c r="O98" s="44">
        <v>0</v>
      </c>
      <c r="P98" s="44"/>
      <c r="Q98" s="44"/>
      <c r="R98" s="44">
        <v>3</v>
      </c>
      <c r="S98" s="44"/>
      <c r="T98" s="44" t="s">
        <v>121</v>
      </c>
      <c r="U98" s="44"/>
      <c r="V98" s="44"/>
      <c r="W98" s="44"/>
      <c r="X98" s="44"/>
      <c r="Y98" s="44"/>
      <c r="Z98" s="44"/>
      <c r="AA98" s="83"/>
      <c r="AB98" s="50"/>
      <c r="AC98" s="50"/>
      <c r="AD98" s="50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51"/>
      <c r="AU98" s="44"/>
      <c r="AV98" s="44"/>
      <c r="AW98" s="44"/>
      <c r="AX98" s="44"/>
    </row>
    <row r="99" spans="1:52" ht="12.6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85">
        <v>1</v>
      </c>
      <c r="M99" s="44" t="s">
        <v>26</v>
      </c>
      <c r="N99" s="85"/>
      <c r="O99" s="44" t="s">
        <v>69</v>
      </c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83"/>
      <c r="AB99" s="50"/>
      <c r="AC99" s="50"/>
      <c r="AD99" s="50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51"/>
      <c r="AU99" s="44"/>
      <c r="AV99" s="44"/>
      <c r="AW99" s="44"/>
      <c r="AX99" s="44"/>
    </row>
    <row r="100" spans="1:52" ht="12.6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85" t="s">
        <v>69</v>
      </c>
      <c r="M100" s="44" t="s">
        <v>26</v>
      </c>
      <c r="N100" s="85"/>
      <c r="O100" s="44">
        <v>1</v>
      </c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83"/>
      <c r="AB100" s="50"/>
      <c r="AC100" s="50"/>
      <c r="AD100" s="50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51"/>
      <c r="AU100" s="44"/>
      <c r="AV100" s="44"/>
      <c r="AW100" s="44"/>
      <c r="AX100" s="44"/>
    </row>
    <row r="101" spans="1:52" ht="12.6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85" t="s">
        <v>70</v>
      </c>
      <c r="M101" s="44" t="s">
        <v>26</v>
      </c>
      <c r="N101" s="85"/>
      <c r="O101" s="44">
        <v>3</v>
      </c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83"/>
      <c r="AB101" s="50"/>
      <c r="AC101" s="50"/>
      <c r="AD101" s="50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51"/>
      <c r="AU101" s="44"/>
      <c r="AV101" s="44"/>
      <c r="AW101" s="44"/>
      <c r="AX101" s="44"/>
    </row>
    <row r="102" spans="1:52" ht="12.6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85"/>
      <c r="M102" s="44"/>
      <c r="N102" s="85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83"/>
      <c r="AB102" s="50"/>
      <c r="AC102" s="50"/>
      <c r="AD102" s="50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51"/>
      <c r="AU102" s="44"/>
      <c r="AV102" s="44"/>
      <c r="AW102" s="44"/>
      <c r="AX102" s="44"/>
    </row>
    <row r="103" spans="1:52" ht="12.6" customHeight="1">
      <c r="A103" s="44" t="s">
        <v>29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85" t="s">
        <v>71</v>
      </c>
      <c r="M103" s="44" t="s">
        <v>26</v>
      </c>
      <c r="N103" s="85"/>
      <c r="O103" s="44">
        <v>4</v>
      </c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83"/>
      <c r="AB103" s="50"/>
      <c r="AC103" s="50"/>
      <c r="AD103" s="50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51"/>
      <c r="AU103" s="44"/>
      <c r="AV103" s="44"/>
      <c r="AW103" s="44"/>
      <c r="AX103" s="44"/>
    </row>
    <row r="104" spans="1:52" ht="12.6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85" t="s">
        <v>69</v>
      </c>
      <c r="M104" s="44" t="s">
        <v>26</v>
      </c>
      <c r="N104" s="85"/>
      <c r="O104" s="44">
        <v>1</v>
      </c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83"/>
      <c r="AB104" s="50"/>
      <c r="AC104" s="50"/>
      <c r="AD104" s="50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51"/>
      <c r="AU104" s="44"/>
      <c r="AV104" s="44"/>
      <c r="AW104" s="44"/>
      <c r="AX104" s="44"/>
    </row>
    <row r="105" spans="1:52" ht="12.6" customHeight="1">
      <c r="A105" s="44"/>
      <c r="B105" s="44"/>
      <c r="C105" s="44" t="s">
        <v>111</v>
      </c>
      <c r="D105" s="44"/>
      <c r="E105" s="44"/>
      <c r="F105" s="44"/>
      <c r="G105" s="44"/>
      <c r="H105" s="44"/>
      <c r="I105" s="44"/>
      <c r="J105" s="44"/>
      <c r="K105" s="44"/>
      <c r="L105" s="85">
        <v>1</v>
      </c>
      <c r="M105" s="44" t="s">
        <v>26</v>
      </c>
      <c r="N105" s="85"/>
      <c r="O105" s="44" t="s">
        <v>69</v>
      </c>
      <c r="P105" s="44"/>
      <c r="Q105" s="44"/>
      <c r="R105" s="44"/>
      <c r="S105" s="44"/>
      <c r="T105" s="44" t="s">
        <v>123</v>
      </c>
      <c r="U105" s="44"/>
      <c r="V105" s="44"/>
      <c r="W105" s="44"/>
      <c r="X105" s="44"/>
      <c r="Y105" s="44"/>
      <c r="Z105" s="44"/>
      <c r="AA105" s="83"/>
      <c r="AB105" s="50"/>
      <c r="AC105" s="50"/>
      <c r="AD105" s="50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51"/>
      <c r="AU105" s="44"/>
      <c r="AV105" s="44"/>
      <c r="AW105" s="44"/>
      <c r="AX105" s="44"/>
    </row>
    <row r="106" spans="1:52" ht="12.6" customHeight="1">
      <c r="A106" s="44"/>
      <c r="B106" s="44"/>
      <c r="C106" s="44" t="s">
        <v>115</v>
      </c>
      <c r="D106" s="44"/>
      <c r="E106" s="44"/>
      <c r="F106" s="44"/>
      <c r="G106" s="44"/>
      <c r="H106" s="44"/>
      <c r="I106" s="44" t="s">
        <v>69</v>
      </c>
      <c r="J106" s="44"/>
      <c r="K106" s="44"/>
      <c r="L106" s="85" t="s">
        <v>72</v>
      </c>
      <c r="M106" s="44" t="s">
        <v>26</v>
      </c>
      <c r="N106" s="85"/>
      <c r="O106" s="44">
        <v>3</v>
      </c>
      <c r="P106" s="44"/>
      <c r="Q106" s="44"/>
      <c r="R106" s="44">
        <v>2</v>
      </c>
      <c r="S106" s="44"/>
      <c r="T106" s="44" t="s">
        <v>125</v>
      </c>
      <c r="U106" s="44"/>
      <c r="V106" s="44"/>
      <c r="W106" s="44"/>
      <c r="X106" s="44"/>
      <c r="Y106" s="44"/>
      <c r="Z106" s="44"/>
      <c r="AA106" s="83"/>
      <c r="AB106" s="50"/>
      <c r="AC106" s="50"/>
      <c r="AD106" s="50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51"/>
      <c r="AU106" s="44"/>
      <c r="AV106" s="44"/>
      <c r="AW106" s="44"/>
      <c r="AX106" s="44"/>
    </row>
    <row r="107" spans="1:52" ht="12.6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85">
        <v>3</v>
      </c>
      <c r="M107" s="44" t="s">
        <v>26</v>
      </c>
      <c r="N107" s="85"/>
      <c r="O107" s="44" t="s">
        <v>72</v>
      </c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83"/>
      <c r="AB107" s="50"/>
      <c r="AC107" s="50"/>
      <c r="AD107" s="50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51"/>
      <c r="AU107" s="44"/>
      <c r="AV107" s="44"/>
      <c r="AW107" s="44"/>
      <c r="AX107" s="44"/>
    </row>
    <row r="108" spans="1:52" ht="12.6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85" t="s">
        <v>71</v>
      </c>
      <c r="M108" s="44" t="s">
        <v>26</v>
      </c>
      <c r="N108" s="85"/>
      <c r="O108" s="44">
        <v>4</v>
      </c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83"/>
      <c r="AB108" s="50"/>
      <c r="AC108" s="50"/>
      <c r="AD108" s="50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51"/>
      <c r="AU108" s="44"/>
      <c r="AV108" s="44"/>
      <c r="AW108" s="44"/>
      <c r="AX108" s="44"/>
    </row>
    <row r="109" spans="1:52" ht="12.6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85">
        <v>0</v>
      </c>
      <c r="M109" s="44" t="s">
        <v>26</v>
      </c>
      <c r="N109" s="85"/>
      <c r="O109" s="44">
        <v>0</v>
      </c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83"/>
      <c r="AB109" s="50"/>
      <c r="AC109" s="50"/>
      <c r="AD109" s="50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51"/>
      <c r="AU109" s="44"/>
      <c r="AV109" s="44"/>
      <c r="AW109" s="44"/>
      <c r="AX109" s="44"/>
    </row>
    <row r="110" spans="1:52" ht="12.6" customHeight="1" thickBot="1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80"/>
      <c r="M110" s="79"/>
      <c r="N110" s="80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84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81"/>
      <c r="AU110" s="79"/>
      <c r="AV110" s="79"/>
      <c r="AW110" s="79"/>
      <c r="AX110" s="79"/>
      <c r="AY110" s="114"/>
      <c r="AZ110" s="114"/>
    </row>
    <row r="111" spans="1:52" ht="12.6" customHeight="1" thickTop="1">
      <c r="A111" s="44">
        <v>7</v>
      </c>
      <c r="B111" s="44"/>
      <c r="C111" s="44"/>
      <c r="D111" s="44" t="s">
        <v>128</v>
      </c>
      <c r="E111" s="44"/>
      <c r="F111" s="44"/>
      <c r="G111" s="44"/>
      <c r="H111" s="44"/>
      <c r="I111" s="44"/>
      <c r="J111" s="44"/>
      <c r="K111" s="44"/>
      <c r="L111" s="85"/>
      <c r="M111" s="44"/>
      <c r="N111" s="85"/>
      <c r="O111" s="44"/>
      <c r="P111" s="44"/>
      <c r="Q111" s="44"/>
      <c r="R111" s="44"/>
      <c r="S111" s="44"/>
      <c r="T111" s="44" t="s">
        <v>22</v>
      </c>
      <c r="U111" s="44">
        <v>7</v>
      </c>
      <c r="V111" s="44" t="s">
        <v>2</v>
      </c>
      <c r="W111" s="44"/>
      <c r="X111" s="44" t="s">
        <v>23</v>
      </c>
      <c r="Y111" s="44"/>
      <c r="Z111" s="44"/>
      <c r="AA111" s="83">
        <v>8</v>
      </c>
      <c r="AB111" s="50"/>
      <c r="AC111" s="50" t="s">
        <v>128</v>
      </c>
      <c r="AD111" s="50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51" t="s">
        <v>22</v>
      </c>
      <c r="AU111" s="44">
        <v>8</v>
      </c>
      <c r="AV111" s="44" t="s">
        <v>2</v>
      </c>
      <c r="AW111" s="44"/>
      <c r="AX111" s="44" t="s">
        <v>23</v>
      </c>
    </row>
    <row r="112" spans="1:52" ht="12.6" customHeight="1">
      <c r="A112" s="44"/>
      <c r="B112" s="44"/>
      <c r="C112" s="44"/>
      <c r="D112" s="44"/>
      <c r="E112" s="44" t="s">
        <v>22</v>
      </c>
      <c r="F112" s="44" t="s">
        <v>79</v>
      </c>
      <c r="G112" s="44"/>
      <c r="H112" s="44" t="s">
        <v>2</v>
      </c>
      <c r="I112" s="44" t="s">
        <v>0</v>
      </c>
      <c r="J112" s="44"/>
      <c r="K112" s="44" t="s">
        <v>65</v>
      </c>
      <c r="L112" s="85"/>
      <c r="M112" s="44"/>
      <c r="N112" s="85" t="s">
        <v>26</v>
      </c>
      <c r="O112" s="44"/>
      <c r="P112" s="44">
        <v>1</v>
      </c>
      <c r="Q112" s="44"/>
      <c r="R112" s="44"/>
      <c r="S112" s="44" t="s">
        <v>22</v>
      </c>
      <c r="T112" s="44" t="s">
        <v>64</v>
      </c>
      <c r="U112" s="44"/>
      <c r="V112" s="44" t="s">
        <v>2</v>
      </c>
      <c r="W112" s="44" t="s">
        <v>0</v>
      </c>
      <c r="X112" s="44"/>
      <c r="Y112" s="44"/>
      <c r="Z112" s="44"/>
      <c r="AA112" s="83"/>
      <c r="AB112" s="50"/>
      <c r="AC112" s="50"/>
      <c r="AD112" s="50"/>
      <c r="AE112" s="44" t="s">
        <v>22</v>
      </c>
      <c r="AF112" s="44" t="s">
        <v>81</v>
      </c>
      <c r="AG112" s="44"/>
      <c r="AH112" s="44" t="s">
        <v>2</v>
      </c>
      <c r="AI112" s="44" t="s">
        <v>25</v>
      </c>
      <c r="AJ112" s="44"/>
      <c r="AK112" s="44">
        <v>1</v>
      </c>
      <c r="AL112" s="44"/>
      <c r="AM112" s="44"/>
      <c r="AN112" s="44" t="s">
        <v>26</v>
      </c>
      <c r="AO112" s="44"/>
      <c r="AP112" s="44" t="s">
        <v>65</v>
      </c>
      <c r="AQ112" s="44"/>
      <c r="AR112" s="44"/>
      <c r="AS112" s="44" t="s">
        <v>22</v>
      </c>
      <c r="AT112" s="51" t="s">
        <v>68</v>
      </c>
      <c r="AU112" s="44"/>
      <c r="AV112" s="44" t="s">
        <v>2</v>
      </c>
      <c r="AW112" s="44" t="s">
        <v>25</v>
      </c>
      <c r="AX112" s="44"/>
    </row>
    <row r="113" spans="1:50" ht="12.6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85"/>
      <c r="M113" s="44"/>
      <c r="N113" s="85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83"/>
      <c r="AB113" s="50"/>
      <c r="AC113" s="50"/>
      <c r="AD113" s="50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51"/>
      <c r="AU113" s="44"/>
      <c r="AV113" s="44"/>
      <c r="AW113" s="44"/>
      <c r="AX113" s="44"/>
    </row>
    <row r="114" spans="1:50" ht="12.6" customHeight="1">
      <c r="A114" s="44" t="s">
        <v>24</v>
      </c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85" t="s">
        <v>70</v>
      </c>
      <c r="M114" s="44" t="s">
        <v>26</v>
      </c>
      <c r="N114" s="85"/>
      <c r="O114" s="44">
        <v>5</v>
      </c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83"/>
      <c r="AB114" s="50" t="s">
        <v>24</v>
      </c>
      <c r="AC114" s="50"/>
      <c r="AD114" s="50"/>
      <c r="AE114" s="44"/>
      <c r="AF114" s="44"/>
      <c r="AG114" s="44"/>
      <c r="AH114" s="44"/>
      <c r="AI114" s="44"/>
      <c r="AJ114" s="44"/>
      <c r="AK114" s="44"/>
      <c r="AL114" s="44">
        <v>1</v>
      </c>
      <c r="AM114" s="44" t="s">
        <v>26</v>
      </c>
      <c r="AN114" s="44"/>
      <c r="AO114" s="44" t="s">
        <v>69</v>
      </c>
      <c r="AP114" s="44"/>
      <c r="AQ114" s="44"/>
      <c r="AR114" s="44"/>
      <c r="AS114" s="44"/>
      <c r="AT114" s="51"/>
      <c r="AU114" s="44"/>
      <c r="AV114" s="44"/>
      <c r="AW114" s="44"/>
      <c r="AX114" s="44"/>
    </row>
    <row r="115" spans="1:50" ht="12.6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85">
        <v>0</v>
      </c>
      <c r="M115" s="44" t="s">
        <v>26</v>
      </c>
      <c r="N115" s="85"/>
      <c r="O115" s="44" t="s">
        <v>69</v>
      </c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83"/>
      <c r="AB115" s="50"/>
      <c r="AC115" s="50"/>
      <c r="AD115" s="50"/>
      <c r="AE115" s="44"/>
      <c r="AF115" s="44"/>
      <c r="AG115" s="44"/>
      <c r="AH115" s="44"/>
      <c r="AI115" s="44"/>
      <c r="AJ115" s="44"/>
      <c r="AK115" s="44"/>
      <c r="AL115" s="44" t="s">
        <v>71</v>
      </c>
      <c r="AM115" s="44" t="s">
        <v>26</v>
      </c>
      <c r="AN115" s="44"/>
      <c r="AO115" s="44">
        <v>4</v>
      </c>
      <c r="AP115" s="44"/>
      <c r="AQ115" s="44"/>
      <c r="AR115" s="44"/>
      <c r="AS115" s="44"/>
      <c r="AT115" s="51"/>
      <c r="AU115" s="44"/>
      <c r="AV115" s="44"/>
      <c r="AW115" s="44"/>
      <c r="AX115" s="44"/>
    </row>
    <row r="116" spans="1:50" ht="12.6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85">
        <v>5</v>
      </c>
      <c r="M116" s="44" t="s">
        <v>26</v>
      </c>
      <c r="N116" s="85"/>
      <c r="O116" s="44" t="s">
        <v>70</v>
      </c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83"/>
      <c r="AB116" s="50"/>
      <c r="AC116" s="50"/>
      <c r="AD116" s="50"/>
      <c r="AE116" s="44"/>
      <c r="AF116" s="44"/>
      <c r="AG116" s="44"/>
      <c r="AH116" s="44"/>
      <c r="AI116" s="44"/>
      <c r="AJ116" s="44"/>
      <c r="AK116" s="44"/>
      <c r="AL116" s="44" t="s">
        <v>69</v>
      </c>
      <c r="AM116" s="44" t="s">
        <v>26</v>
      </c>
      <c r="AN116" s="44"/>
      <c r="AO116" s="44">
        <v>2</v>
      </c>
      <c r="AP116" s="44"/>
      <c r="AQ116" s="44"/>
      <c r="AR116" s="44"/>
      <c r="AS116" s="44"/>
      <c r="AT116" s="51"/>
      <c r="AU116" s="44"/>
      <c r="AV116" s="44"/>
      <c r="AW116" s="44"/>
      <c r="AX116" s="44"/>
    </row>
    <row r="117" spans="1:50" ht="12.6" customHeight="1">
      <c r="A117" s="44"/>
      <c r="B117" s="44"/>
      <c r="C117" s="44" t="s">
        <v>98</v>
      </c>
      <c r="D117" s="44"/>
      <c r="E117" s="44"/>
      <c r="F117" s="44"/>
      <c r="G117" s="44"/>
      <c r="H117" s="44"/>
      <c r="I117" s="44" t="s">
        <v>69</v>
      </c>
      <c r="J117" s="44"/>
      <c r="K117" s="44"/>
      <c r="L117" s="85" t="s">
        <v>72</v>
      </c>
      <c r="M117" s="44" t="s">
        <v>26</v>
      </c>
      <c r="N117" s="85"/>
      <c r="O117" s="44">
        <v>3</v>
      </c>
      <c r="P117" s="44"/>
      <c r="Q117" s="44"/>
      <c r="R117" s="44">
        <v>3</v>
      </c>
      <c r="S117" s="44"/>
      <c r="T117" s="44" t="s">
        <v>116</v>
      </c>
      <c r="U117" s="44"/>
      <c r="V117" s="44"/>
      <c r="W117" s="44"/>
      <c r="X117" s="44"/>
      <c r="Y117" s="44"/>
      <c r="Z117" s="44"/>
      <c r="AA117" s="83"/>
      <c r="AB117" s="50"/>
      <c r="AC117" s="50" t="s">
        <v>97</v>
      </c>
      <c r="AD117" s="50"/>
      <c r="AE117" s="44"/>
      <c r="AF117" s="44"/>
      <c r="AG117" s="44"/>
      <c r="AH117" s="44"/>
      <c r="AI117" s="44">
        <v>3</v>
      </c>
      <c r="AJ117" s="44"/>
      <c r="AK117" s="44"/>
      <c r="AL117" s="44" t="s">
        <v>69</v>
      </c>
      <c r="AM117" s="44" t="s">
        <v>26</v>
      </c>
      <c r="AN117" s="44"/>
      <c r="AO117" s="44">
        <v>0</v>
      </c>
      <c r="AP117" s="44"/>
      <c r="AQ117" s="44"/>
      <c r="AR117" s="44" t="s">
        <v>69</v>
      </c>
      <c r="AS117" s="44"/>
      <c r="AT117" s="51" t="s">
        <v>117</v>
      </c>
      <c r="AU117" s="44"/>
      <c r="AV117" s="44"/>
      <c r="AW117" s="44"/>
      <c r="AX117" s="44"/>
    </row>
    <row r="118" spans="1:50" ht="12.6" customHeight="1">
      <c r="A118" s="44"/>
      <c r="B118" s="44"/>
      <c r="C118" s="44" t="s">
        <v>102</v>
      </c>
      <c r="D118" s="44"/>
      <c r="E118" s="44"/>
      <c r="F118" s="44"/>
      <c r="G118" s="44"/>
      <c r="H118" s="44"/>
      <c r="I118" s="44"/>
      <c r="J118" s="44"/>
      <c r="K118" s="44"/>
      <c r="L118" s="85" t="s">
        <v>72</v>
      </c>
      <c r="M118" s="44" t="s">
        <v>26</v>
      </c>
      <c r="N118" s="85"/>
      <c r="O118" s="44">
        <v>3</v>
      </c>
      <c r="P118" s="44"/>
      <c r="Q118" s="44"/>
      <c r="R118" s="44"/>
      <c r="S118" s="44"/>
      <c r="T118" s="44" t="s">
        <v>118</v>
      </c>
      <c r="U118" s="44"/>
      <c r="V118" s="44"/>
      <c r="W118" s="44"/>
      <c r="X118" s="44"/>
      <c r="Y118" s="44"/>
      <c r="Z118" s="44"/>
      <c r="AA118" s="83"/>
      <c r="AB118" s="50"/>
      <c r="AC118" s="50" t="s">
        <v>101</v>
      </c>
      <c r="AD118" s="50"/>
      <c r="AE118" s="44"/>
      <c r="AF118" s="44"/>
      <c r="AG118" s="44"/>
      <c r="AH118" s="44"/>
      <c r="AI118" s="44"/>
      <c r="AJ118" s="44"/>
      <c r="AK118" s="44"/>
      <c r="AL118" s="44">
        <v>2</v>
      </c>
      <c r="AM118" s="44" t="s">
        <v>26</v>
      </c>
      <c r="AN118" s="44"/>
      <c r="AO118" s="44" t="s">
        <v>69</v>
      </c>
      <c r="AP118" s="44"/>
      <c r="AQ118" s="44"/>
      <c r="AR118" s="44"/>
      <c r="AS118" s="44"/>
      <c r="AT118" s="51" t="s">
        <v>119</v>
      </c>
      <c r="AU118" s="44"/>
      <c r="AV118" s="44"/>
      <c r="AW118" s="44"/>
      <c r="AX118" s="44"/>
    </row>
    <row r="119" spans="1:50" ht="12.6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85">
        <v>4</v>
      </c>
      <c r="M119" s="44" t="s">
        <v>26</v>
      </c>
      <c r="N119" s="85"/>
      <c r="O119" s="44" t="s">
        <v>71</v>
      </c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83"/>
      <c r="AB119" s="50"/>
      <c r="AC119" s="50"/>
      <c r="AD119" s="50"/>
      <c r="AE119" s="44"/>
      <c r="AF119" s="44"/>
      <c r="AG119" s="44"/>
      <c r="AH119" s="44"/>
      <c r="AI119" s="44"/>
      <c r="AJ119" s="44"/>
      <c r="AK119" s="44"/>
      <c r="AL119" s="44">
        <v>0</v>
      </c>
      <c r="AM119" s="44" t="s">
        <v>26</v>
      </c>
      <c r="AN119" s="44"/>
      <c r="AO119" s="44" t="s">
        <v>69</v>
      </c>
      <c r="AP119" s="44"/>
      <c r="AQ119" s="44"/>
      <c r="AR119" s="44"/>
      <c r="AS119" s="44"/>
      <c r="AT119" s="51"/>
      <c r="AU119" s="44"/>
      <c r="AV119" s="44"/>
      <c r="AW119" s="44"/>
      <c r="AX119" s="44"/>
    </row>
    <row r="120" spans="1:50" ht="12.6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85" t="s">
        <v>70</v>
      </c>
      <c r="M120" s="44" t="s">
        <v>26</v>
      </c>
      <c r="N120" s="85"/>
      <c r="O120" s="44">
        <v>1</v>
      </c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83"/>
      <c r="AB120" s="50"/>
      <c r="AC120" s="50"/>
      <c r="AD120" s="50"/>
      <c r="AE120" s="44"/>
      <c r="AF120" s="44"/>
      <c r="AG120" s="44"/>
      <c r="AH120" s="44"/>
      <c r="AI120" s="44"/>
      <c r="AJ120" s="44"/>
      <c r="AK120" s="44"/>
      <c r="AL120" s="44">
        <v>1</v>
      </c>
      <c r="AM120" s="44" t="s">
        <v>26</v>
      </c>
      <c r="AN120" s="44"/>
      <c r="AO120" s="44" t="s">
        <v>70</v>
      </c>
      <c r="AP120" s="44"/>
      <c r="AQ120" s="44"/>
      <c r="AR120" s="44"/>
      <c r="AS120" s="44"/>
      <c r="AT120" s="51"/>
      <c r="AU120" s="44"/>
      <c r="AV120" s="44"/>
      <c r="AW120" s="44"/>
      <c r="AX120" s="44"/>
    </row>
    <row r="121" spans="1:50" ht="12.6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85"/>
      <c r="M121" s="44"/>
      <c r="N121" s="85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83"/>
      <c r="AB121" s="50"/>
      <c r="AC121" s="50"/>
      <c r="AD121" s="50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51"/>
      <c r="AU121" s="44"/>
      <c r="AV121" s="44"/>
      <c r="AW121" s="44"/>
      <c r="AX121" s="44"/>
    </row>
    <row r="122" spans="1:50" ht="12.6" customHeight="1">
      <c r="A122" s="44" t="s">
        <v>28</v>
      </c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85">
        <v>5</v>
      </c>
      <c r="M122" s="44" t="s">
        <v>26</v>
      </c>
      <c r="N122" s="85"/>
      <c r="O122" s="44" t="s">
        <v>70</v>
      </c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83"/>
      <c r="AB122" s="50" t="s">
        <v>28</v>
      </c>
      <c r="AC122" s="50"/>
      <c r="AD122" s="50"/>
      <c r="AE122" s="44"/>
      <c r="AF122" s="44"/>
      <c r="AG122" s="44"/>
      <c r="AH122" s="44"/>
      <c r="AI122" s="44"/>
      <c r="AJ122" s="44"/>
      <c r="AK122" s="44"/>
      <c r="AL122" s="44">
        <v>3</v>
      </c>
      <c r="AM122" s="44" t="s">
        <v>26</v>
      </c>
      <c r="AN122" s="44"/>
      <c r="AO122" s="44" t="s">
        <v>72</v>
      </c>
      <c r="AP122" s="44"/>
      <c r="AQ122" s="44"/>
      <c r="AR122" s="44"/>
      <c r="AS122" s="44"/>
      <c r="AT122" s="51"/>
      <c r="AU122" s="44"/>
      <c r="AV122" s="44"/>
      <c r="AW122" s="44"/>
      <c r="AX122" s="44"/>
    </row>
    <row r="123" spans="1:50" ht="12.6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85" t="s">
        <v>69</v>
      </c>
      <c r="M123" s="44" t="s">
        <v>26</v>
      </c>
      <c r="N123" s="85"/>
      <c r="O123" s="44">
        <v>2</v>
      </c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83"/>
      <c r="AB123" s="50"/>
      <c r="AC123" s="50"/>
      <c r="AD123" s="50"/>
      <c r="AE123" s="44"/>
      <c r="AF123" s="44"/>
      <c r="AG123" s="44"/>
      <c r="AH123" s="44"/>
      <c r="AI123" s="44"/>
      <c r="AJ123" s="44"/>
      <c r="AK123" s="44"/>
      <c r="AL123" s="44" t="s">
        <v>69</v>
      </c>
      <c r="AM123" s="44" t="s">
        <v>26</v>
      </c>
      <c r="AN123" s="44"/>
      <c r="AO123" s="44">
        <v>1</v>
      </c>
      <c r="AP123" s="44"/>
      <c r="AQ123" s="44"/>
      <c r="AR123" s="44"/>
      <c r="AS123" s="44"/>
      <c r="AT123" s="51"/>
      <c r="AU123" s="44"/>
      <c r="AV123" s="44"/>
      <c r="AW123" s="44"/>
      <c r="AX123" s="44"/>
    </row>
    <row r="124" spans="1:50" ht="12.6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85">
        <v>1</v>
      </c>
      <c r="M124" s="44" t="s">
        <v>26</v>
      </c>
      <c r="N124" s="85"/>
      <c r="O124" s="44" t="s">
        <v>69</v>
      </c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83"/>
      <c r="AB124" s="50"/>
      <c r="AC124" s="50"/>
      <c r="AD124" s="50"/>
      <c r="AE124" s="44"/>
      <c r="AF124" s="44"/>
      <c r="AG124" s="44"/>
      <c r="AH124" s="44"/>
      <c r="AI124" s="44"/>
      <c r="AJ124" s="44"/>
      <c r="AK124" s="44"/>
      <c r="AL124" s="44" t="s">
        <v>69</v>
      </c>
      <c r="AM124" s="44" t="s">
        <v>26</v>
      </c>
      <c r="AN124" s="44"/>
      <c r="AO124" s="44">
        <v>1</v>
      </c>
      <c r="AP124" s="44"/>
      <c r="AQ124" s="44"/>
      <c r="AR124" s="44"/>
      <c r="AS124" s="44"/>
      <c r="AT124" s="51"/>
      <c r="AU124" s="44"/>
      <c r="AV124" s="44"/>
      <c r="AW124" s="44"/>
      <c r="AX124" s="44"/>
    </row>
    <row r="125" spans="1:50" ht="12.6" customHeight="1">
      <c r="A125" s="44"/>
      <c r="B125" s="44"/>
      <c r="C125" s="44" t="s">
        <v>106</v>
      </c>
      <c r="D125" s="44"/>
      <c r="E125" s="44"/>
      <c r="F125" s="44"/>
      <c r="G125" s="44"/>
      <c r="H125" s="44"/>
      <c r="I125" s="44" t="s">
        <v>69</v>
      </c>
      <c r="J125" s="44"/>
      <c r="K125" s="44"/>
      <c r="L125" s="85">
        <v>5</v>
      </c>
      <c r="M125" s="44" t="s">
        <v>26</v>
      </c>
      <c r="N125" s="85"/>
      <c r="O125" s="44" t="s">
        <v>70</v>
      </c>
      <c r="P125" s="44"/>
      <c r="Q125" s="44"/>
      <c r="R125" s="44">
        <v>3</v>
      </c>
      <c r="S125" s="44"/>
      <c r="T125" s="44" t="s">
        <v>120</v>
      </c>
      <c r="U125" s="44"/>
      <c r="V125" s="44"/>
      <c r="W125" s="44"/>
      <c r="X125" s="44"/>
      <c r="Y125" s="44"/>
      <c r="Z125" s="44"/>
      <c r="AA125" s="83"/>
      <c r="AB125" s="50"/>
      <c r="AC125" s="50" t="s">
        <v>105</v>
      </c>
      <c r="AD125" s="50"/>
      <c r="AE125" s="44"/>
      <c r="AF125" s="44"/>
      <c r="AG125" s="44"/>
      <c r="AH125" s="44"/>
      <c r="AI125" s="44" t="s">
        <v>69</v>
      </c>
      <c r="AJ125" s="44"/>
      <c r="AK125" s="44"/>
      <c r="AL125" s="44" t="s">
        <v>71</v>
      </c>
      <c r="AM125" s="44" t="s">
        <v>26</v>
      </c>
      <c r="AN125" s="44"/>
      <c r="AO125" s="44">
        <v>4</v>
      </c>
      <c r="AP125" s="44"/>
      <c r="AQ125" s="44"/>
      <c r="AR125" s="44">
        <v>1</v>
      </c>
      <c r="AS125" s="44"/>
      <c r="AT125" s="51" t="s">
        <v>121</v>
      </c>
      <c r="AU125" s="44"/>
      <c r="AV125" s="44"/>
      <c r="AW125" s="44"/>
      <c r="AX125" s="44"/>
    </row>
    <row r="126" spans="1:50" ht="12.6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85" t="s">
        <v>69</v>
      </c>
      <c r="M126" s="44" t="s">
        <v>26</v>
      </c>
      <c r="N126" s="85"/>
      <c r="O126" s="44">
        <v>1</v>
      </c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83"/>
      <c r="AB126" s="50"/>
      <c r="AC126" s="50"/>
      <c r="AD126" s="50"/>
      <c r="AE126" s="44"/>
      <c r="AF126" s="44"/>
      <c r="AG126" s="44"/>
      <c r="AH126" s="44"/>
      <c r="AI126" s="44"/>
      <c r="AJ126" s="44"/>
      <c r="AK126" s="44"/>
      <c r="AL126" s="44" t="s">
        <v>69</v>
      </c>
      <c r="AM126" s="44" t="s">
        <v>26</v>
      </c>
      <c r="AN126" s="44"/>
      <c r="AO126" s="44">
        <v>2</v>
      </c>
      <c r="AP126" s="44"/>
      <c r="AQ126" s="44"/>
      <c r="AR126" s="44"/>
      <c r="AS126" s="44"/>
      <c r="AT126" s="51"/>
      <c r="AU126" s="44"/>
      <c r="AV126" s="44"/>
      <c r="AW126" s="44"/>
      <c r="AX126" s="44"/>
    </row>
    <row r="127" spans="1:50" ht="12.6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85" t="s">
        <v>69</v>
      </c>
      <c r="M127" s="44" t="s">
        <v>26</v>
      </c>
      <c r="N127" s="85"/>
      <c r="O127" s="44">
        <v>1</v>
      </c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83"/>
      <c r="AB127" s="50"/>
      <c r="AC127" s="50"/>
      <c r="AD127" s="50"/>
      <c r="AE127" s="44"/>
      <c r="AF127" s="44"/>
      <c r="AG127" s="44"/>
      <c r="AH127" s="44"/>
      <c r="AI127" s="44"/>
      <c r="AJ127" s="44"/>
      <c r="AK127" s="44"/>
      <c r="AL127" s="44">
        <v>0</v>
      </c>
      <c r="AM127" s="44" t="s">
        <v>26</v>
      </c>
      <c r="AN127" s="44"/>
      <c r="AO127" s="44">
        <v>0</v>
      </c>
      <c r="AP127" s="44"/>
      <c r="AQ127" s="44"/>
      <c r="AR127" s="44"/>
      <c r="AS127" s="44"/>
      <c r="AT127" s="51"/>
      <c r="AU127" s="44"/>
      <c r="AV127" s="44"/>
      <c r="AW127" s="44"/>
      <c r="AX127" s="44"/>
    </row>
    <row r="128" spans="1:50" ht="12.6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85" t="s">
        <v>70</v>
      </c>
      <c r="M128" s="44" t="s">
        <v>26</v>
      </c>
      <c r="N128" s="85"/>
      <c r="O128" s="44">
        <v>3</v>
      </c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83"/>
      <c r="AB128" s="50"/>
      <c r="AC128" s="50"/>
      <c r="AD128" s="50"/>
      <c r="AE128" s="44"/>
      <c r="AF128" s="44"/>
      <c r="AG128" s="44"/>
      <c r="AH128" s="44"/>
      <c r="AI128" s="44"/>
      <c r="AJ128" s="44"/>
      <c r="AK128" s="44"/>
      <c r="AL128" s="44">
        <v>0</v>
      </c>
      <c r="AM128" s="44" t="s">
        <v>26</v>
      </c>
      <c r="AN128" s="44"/>
      <c r="AO128" s="44">
        <v>0</v>
      </c>
      <c r="AP128" s="44"/>
      <c r="AQ128" s="44"/>
      <c r="AR128" s="44"/>
      <c r="AS128" s="44"/>
      <c r="AT128" s="51"/>
      <c r="AU128" s="44"/>
      <c r="AV128" s="44"/>
      <c r="AW128" s="44"/>
      <c r="AX128" s="44"/>
    </row>
    <row r="129" spans="1:50" ht="12.6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85"/>
      <c r="M129" s="44"/>
      <c r="N129" s="85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83"/>
      <c r="AB129" s="50"/>
      <c r="AC129" s="50"/>
      <c r="AD129" s="50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51"/>
      <c r="AU129" s="44"/>
      <c r="AV129" s="44"/>
      <c r="AW129" s="44"/>
      <c r="AX129" s="44"/>
    </row>
    <row r="130" spans="1:50" ht="12.6" customHeight="1">
      <c r="A130" s="44" t="s">
        <v>29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85" t="s">
        <v>69</v>
      </c>
      <c r="M130" s="44" t="s">
        <v>26</v>
      </c>
      <c r="N130" s="85"/>
      <c r="O130" s="44">
        <v>2</v>
      </c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83"/>
      <c r="AB130" s="50" t="s">
        <v>29</v>
      </c>
      <c r="AC130" s="50"/>
      <c r="AD130" s="50"/>
      <c r="AE130" s="44"/>
      <c r="AF130" s="44"/>
      <c r="AG130" s="44"/>
      <c r="AH130" s="44"/>
      <c r="AI130" s="44"/>
      <c r="AJ130" s="44"/>
      <c r="AK130" s="44"/>
      <c r="AL130" s="44">
        <v>1</v>
      </c>
      <c r="AM130" s="44" t="s">
        <v>26</v>
      </c>
      <c r="AN130" s="44"/>
      <c r="AO130" s="44" t="s">
        <v>69</v>
      </c>
      <c r="AP130" s="44"/>
      <c r="AQ130" s="44"/>
      <c r="AR130" s="44"/>
      <c r="AS130" s="44"/>
      <c r="AT130" s="51"/>
      <c r="AU130" s="44"/>
      <c r="AV130" s="44"/>
      <c r="AW130" s="44"/>
      <c r="AX130" s="44"/>
    </row>
    <row r="131" spans="1:50" ht="12.6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85">
        <v>1</v>
      </c>
      <c r="M131" s="44" t="s">
        <v>26</v>
      </c>
      <c r="N131" s="85"/>
      <c r="O131" s="44" t="s">
        <v>69</v>
      </c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83"/>
      <c r="AB131" s="50"/>
      <c r="AC131" s="50"/>
      <c r="AD131" s="50"/>
      <c r="AE131" s="44"/>
      <c r="AF131" s="44"/>
      <c r="AG131" s="44"/>
      <c r="AH131" s="44"/>
      <c r="AI131" s="44"/>
      <c r="AJ131" s="44"/>
      <c r="AK131" s="44"/>
      <c r="AL131" s="44">
        <v>4</v>
      </c>
      <c r="AM131" s="44" t="s">
        <v>26</v>
      </c>
      <c r="AN131" s="44"/>
      <c r="AO131" s="44" t="s">
        <v>71</v>
      </c>
      <c r="AP131" s="44"/>
      <c r="AQ131" s="44"/>
      <c r="AR131" s="44"/>
      <c r="AS131" s="44"/>
      <c r="AT131" s="51"/>
      <c r="AU131" s="44"/>
      <c r="AV131" s="44"/>
      <c r="AW131" s="44"/>
      <c r="AX131" s="44"/>
    </row>
    <row r="132" spans="1:50" ht="12.6" customHeight="1">
      <c r="A132" s="44"/>
      <c r="B132" s="44"/>
      <c r="C132" s="44" t="s">
        <v>110</v>
      </c>
      <c r="D132" s="44"/>
      <c r="E132" s="44"/>
      <c r="F132" s="44"/>
      <c r="G132" s="44"/>
      <c r="H132" s="44"/>
      <c r="I132" s="44"/>
      <c r="J132" s="44"/>
      <c r="K132" s="44"/>
      <c r="L132" s="85">
        <v>1</v>
      </c>
      <c r="M132" s="44" t="s">
        <v>26</v>
      </c>
      <c r="N132" s="85"/>
      <c r="O132" s="44" t="s">
        <v>69</v>
      </c>
      <c r="P132" s="44"/>
      <c r="Q132" s="44"/>
      <c r="R132" s="44"/>
      <c r="S132" s="44"/>
      <c r="T132" s="44" t="s">
        <v>122</v>
      </c>
      <c r="U132" s="44"/>
      <c r="V132" s="44"/>
      <c r="W132" s="44"/>
      <c r="X132" s="44"/>
      <c r="Y132" s="44"/>
      <c r="Z132" s="44"/>
      <c r="AA132" s="83"/>
      <c r="AB132" s="50"/>
      <c r="AC132" s="50" t="s">
        <v>109</v>
      </c>
      <c r="AD132" s="50"/>
      <c r="AE132" s="44"/>
      <c r="AF132" s="44"/>
      <c r="AG132" s="44"/>
      <c r="AH132" s="44"/>
      <c r="AI132" s="44"/>
      <c r="AJ132" s="44"/>
      <c r="AK132" s="44"/>
      <c r="AL132" s="44">
        <v>1</v>
      </c>
      <c r="AM132" s="44" t="s">
        <v>26</v>
      </c>
      <c r="AN132" s="44"/>
      <c r="AO132" s="44" t="s">
        <v>69</v>
      </c>
      <c r="AP132" s="44"/>
      <c r="AQ132" s="44"/>
      <c r="AR132" s="44"/>
      <c r="AS132" s="44"/>
      <c r="AT132" s="51" t="s">
        <v>123</v>
      </c>
      <c r="AU132" s="44"/>
      <c r="AV132" s="44"/>
      <c r="AW132" s="44"/>
      <c r="AX132" s="44"/>
    </row>
    <row r="133" spans="1:50" ht="12.6" customHeight="1">
      <c r="A133" s="44"/>
      <c r="B133" s="44"/>
      <c r="C133" s="44" t="s">
        <v>114</v>
      </c>
      <c r="D133" s="44"/>
      <c r="E133" s="44"/>
      <c r="F133" s="44"/>
      <c r="G133" s="44"/>
      <c r="H133" s="44"/>
      <c r="I133" s="44">
        <v>2</v>
      </c>
      <c r="J133" s="44"/>
      <c r="K133" s="44"/>
      <c r="L133" s="85" t="s">
        <v>69</v>
      </c>
      <c r="M133" s="44" t="s">
        <v>26</v>
      </c>
      <c r="N133" s="85"/>
      <c r="O133" s="44">
        <v>1</v>
      </c>
      <c r="P133" s="44"/>
      <c r="Q133" s="44"/>
      <c r="R133" s="44" t="s">
        <v>69</v>
      </c>
      <c r="S133" s="44"/>
      <c r="T133" s="44" t="s">
        <v>124</v>
      </c>
      <c r="U133" s="44"/>
      <c r="V133" s="44"/>
      <c r="W133" s="44"/>
      <c r="X133" s="44"/>
      <c r="Y133" s="44"/>
      <c r="Z133" s="44"/>
      <c r="AA133" s="83"/>
      <c r="AB133" s="50"/>
      <c r="AC133" s="50" t="s">
        <v>113</v>
      </c>
      <c r="AD133" s="50"/>
      <c r="AE133" s="44"/>
      <c r="AF133" s="44"/>
      <c r="AG133" s="44"/>
      <c r="AH133" s="44"/>
      <c r="AI133" s="44">
        <v>0</v>
      </c>
      <c r="AJ133" s="44"/>
      <c r="AK133" s="44"/>
      <c r="AL133" s="44">
        <v>3</v>
      </c>
      <c r="AM133" s="44" t="s">
        <v>26</v>
      </c>
      <c r="AN133" s="44"/>
      <c r="AO133" s="44" t="s">
        <v>72</v>
      </c>
      <c r="AP133" s="44"/>
      <c r="AQ133" s="44"/>
      <c r="AR133" s="44" t="s">
        <v>69</v>
      </c>
      <c r="AS133" s="44"/>
      <c r="AT133" s="51" t="s">
        <v>125</v>
      </c>
      <c r="AU133" s="44"/>
      <c r="AV133" s="44"/>
      <c r="AW133" s="44"/>
      <c r="AX133" s="44"/>
    </row>
    <row r="134" spans="1:50" ht="12.6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85">
        <v>3</v>
      </c>
      <c r="M134" s="44" t="s">
        <v>26</v>
      </c>
      <c r="N134" s="85"/>
      <c r="O134" s="44" t="s">
        <v>72</v>
      </c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83"/>
      <c r="AB134" s="50"/>
      <c r="AC134" s="50"/>
      <c r="AD134" s="50"/>
      <c r="AE134" s="44"/>
      <c r="AF134" s="44"/>
      <c r="AG134" s="44"/>
      <c r="AH134" s="44"/>
      <c r="AI134" s="44"/>
      <c r="AJ134" s="44"/>
      <c r="AK134" s="44"/>
      <c r="AL134" s="44">
        <v>0</v>
      </c>
      <c r="AM134" s="44" t="s">
        <v>26</v>
      </c>
      <c r="AN134" s="44"/>
      <c r="AO134" s="44">
        <v>0</v>
      </c>
      <c r="AP134" s="44"/>
      <c r="AQ134" s="44"/>
      <c r="AR134" s="44"/>
      <c r="AS134" s="44"/>
      <c r="AT134" s="51"/>
      <c r="AU134" s="44"/>
      <c r="AV134" s="44"/>
      <c r="AW134" s="44"/>
      <c r="AX134" s="44"/>
    </row>
    <row r="135" spans="1:50" ht="12.6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85">
        <v>1</v>
      </c>
      <c r="M135" s="44" t="s">
        <v>26</v>
      </c>
      <c r="N135" s="85"/>
      <c r="O135" s="44" t="s">
        <v>69</v>
      </c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83"/>
      <c r="AB135" s="50"/>
      <c r="AC135" s="50"/>
      <c r="AD135" s="50"/>
      <c r="AE135" s="44"/>
      <c r="AF135" s="44"/>
      <c r="AG135" s="44"/>
      <c r="AH135" s="44"/>
      <c r="AI135" s="44"/>
      <c r="AJ135" s="44"/>
      <c r="AK135" s="44"/>
      <c r="AL135" s="44">
        <v>0</v>
      </c>
      <c r="AM135" s="44" t="s">
        <v>26</v>
      </c>
      <c r="AN135" s="44"/>
      <c r="AO135" s="44">
        <v>0</v>
      </c>
      <c r="AP135" s="44"/>
      <c r="AQ135" s="44"/>
      <c r="AR135" s="44"/>
      <c r="AS135" s="44"/>
      <c r="AT135" s="51"/>
      <c r="AU135" s="44"/>
      <c r="AV135" s="44"/>
      <c r="AW135" s="44"/>
      <c r="AX135" s="44"/>
    </row>
    <row r="136" spans="1:50" ht="12.6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85">
        <v>0</v>
      </c>
      <c r="M136" s="44" t="s">
        <v>26</v>
      </c>
      <c r="N136" s="85"/>
      <c r="O136" s="44">
        <v>0</v>
      </c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83"/>
      <c r="AB136" s="50"/>
      <c r="AC136" s="50"/>
      <c r="AD136" s="50"/>
      <c r="AE136" s="44"/>
      <c r="AF136" s="44"/>
      <c r="AG136" s="44"/>
      <c r="AH136" s="44"/>
      <c r="AI136" s="44"/>
      <c r="AJ136" s="44"/>
      <c r="AK136" s="44"/>
      <c r="AL136" s="44">
        <v>0</v>
      </c>
      <c r="AM136" s="44" t="s">
        <v>26</v>
      </c>
      <c r="AN136" s="44"/>
      <c r="AO136" s="44">
        <v>0</v>
      </c>
      <c r="AP136" s="44"/>
      <c r="AQ136" s="44"/>
      <c r="AR136" s="44"/>
      <c r="AS136" s="44"/>
      <c r="AT136" s="51"/>
      <c r="AU136" s="44"/>
      <c r="AV136" s="44"/>
      <c r="AW136" s="44"/>
      <c r="AX136" s="44"/>
    </row>
    <row r="137" spans="1:50" ht="12.6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85"/>
      <c r="M137" s="44"/>
      <c r="N137" s="85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83"/>
      <c r="AB137" s="50"/>
      <c r="AC137" s="50"/>
      <c r="AD137" s="50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51"/>
      <c r="AU137" s="44"/>
      <c r="AV137" s="44"/>
      <c r="AW137" s="44"/>
      <c r="AX137" s="44"/>
    </row>
    <row r="138" spans="1:50" ht="12.6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85"/>
      <c r="M138" s="44"/>
      <c r="N138" s="85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83"/>
      <c r="AB138" s="50"/>
      <c r="AC138" s="50"/>
      <c r="AD138" s="50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51"/>
      <c r="AU138" s="44"/>
      <c r="AV138" s="44"/>
      <c r="AW138" s="44"/>
      <c r="AX138" s="44"/>
    </row>
    <row r="139" spans="1:50" ht="12.6" customHeight="1">
      <c r="A139" s="44">
        <v>9</v>
      </c>
      <c r="B139" s="44"/>
      <c r="C139" s="44" t="s">
        <v>128</v>
      </c>
      <c r="D139" s="44"/>
      <c r="E139" s="44"/>
      <c r="F139" s="44"/>
      <c r="G139" s="44"/>
      <c r="H139" s="44"/>
      <c r="I139" s="44"/>
      <c r="J139" s="44"/>
      <c r="K139" s="44"/>
      <c r="L139" s="85"/>
      <c r="M139" s="44"/>
      <c r="N139" s="85"/>
      <c r="O139" s="44"/>
      <c r="P139" s="44"/>
      <c r="Q139" s="44"/>
      <c r="R139" s="44"/>
      <c r="S139" s="44"/>
      <c r="T139" s="44" t="s">
        <v>22</v>
      </c>
      <c r="U139" s="44">
        <v>9</v>
      </c>
      <c r="V139" s="44" t="s">
        <v>2</v>
      </c>
      <c r="W139" s="44"/>
      <c r="X139" s="44" t="s">
        <v>23</v>
      </c>
      <c r="Y139" s="44"/>
      <c r="Z139" s="44"/>
      <c r="AA139" s="83"/>
      <c r="AB139" s="50"/>
      <c r="AC139" s="50"/>
      <c r="AD139" s="50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51"/>
      <c r="AU139" s="44"/>
      <c r="AV139" s="44"/>
      <c r="AW139" s="44"/>
      <c r="AX139" s="44"/>
    </row>
    <row r="140" spans="1:50" ht="12.6" customHeight="1">
      <c r="A140" s="44"/>
      <c r="B140" s="44"/>
      <c r="C140" s="44"/>
      <c r="D140" s="44"/>
      <c r="E140" s="44" t="s">
        <v>22</v>
      </c>
      <c r="F140" s="44" t="s">
        <v>67</v>
      </c>
      <c r="G140" s="44"/>
      <c r="H140" s="44" t="s">
        <v>2</v>
      </c>
      <c r="I140" s="44" t="s">
        <v>25</v>
      </c>
      <c r="J140" s="44"/>
      <c r="K140" s="44">
        <v>1</v>
      </c>
      <c r="L140" s="85"/>
      <c r="M140" s="44"/>
      <c r="N140" s="85" t="s">
        <v>26</v>
      </c>
      <c r="O140" s="44"/>
      <c r="P140" s="44" t="s">
        <v>65</v>
      </c>
      <c r="Q140" s="44"/>
      <c r="R140" s="44"/>
      <c r="S140" s="44" t="s">
        <v>22</v>
      </c>
      <c r="T140" s="44" t="s">
        <v>66</v>
      </c>
      <c r="U140" s="44"/>
      <c r="V140" s="44" t="s">
        <v>2</v>
      </c>
      <c r="W140" s="44" t="s">
        <v>25</v>
      </c>
      <c r="X140" s="44"/>
      <c r="Y140" s="44"/>
      <c r="Z140" s="44"/>
      <c r="AA140" s="83"/>
      <c r="AB140" s="50"/>
      <c r="AC140" s="50"/>
      <c r="AD140" s="50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51"/>
      <c r="AU140" s="44"/>
      <c r="AV140" s="44"/>
      <c r="AW140" s="44"/>
      <c r="AX140" s="44"/>
    </row>
    <row r="141" spans="1:50" ht="12.6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85"/>
      <c r="M141" s="44"/>
      <c r="N141" s="85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83"/>
      <c r="AB141" s="50"/>
      <c r="AC141" s="50"/>
      <c r="AD141" s="50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51"/>
      <c r="AU141" s="44"/>
      <c r="AV141" s="44"/>
      <c r="AW141" s="44"/>
      <c r="AX141" s="44"/>
    </row>
    <row r="142" spans="1:50" ht="12.6" customHeight="1">
      <c r="A142" s="44" t="s">
        <v>24</v>
      </c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85">
        <v>1</v>
      </c>
      <c r="M142" s="44" t="s">
        <v>26</v>
      </c>
      <c r="N142" s="85"/>
      <c r="O142" s="44" t="s">
        <v>69</v>
      </c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83"/>
      <c r="AB142" s="50"/>
      <c r="AC142" s="50"/>
      <c r="AD142" s="50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51"/>
      <c r="AU142" s="44"/>
      <c r="AV142" s="44"/>
      <c r="AW142" s="44"/>
      <c r="AX142" s="44"/>
    </row>
    <row r="143" spans="1:50" ht="12.6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85">
        <v>4</v>
      </c>
      <c r="M143" s="44" t="s">
        <v>26</v>
      </c>
      <c r="N143" s="85"/>
      <c r="O143" s="44" t="s">
        <v>71</v>
      </c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83"/>
      <c r="AB143" s="50"/>
      <c r="AC143" s="50"/>
      <c r="AD143" s="50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51"/>
      <c r="AU143" s="44"/>
      <c r="AV143" s="44"/>
      <c r="AW143" s="44"/>
      <c r="AX143" s="44"/>
    </row>
    <row r="144" spans="1:50" ht="12.6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85">
        <v>1</v>
      </c>
      <c r="M144" s="44" t="s">
        <v>26</v>
      </c>
      <c r="N144" s="85"/>
      <c r="O144" s="44" t="s">
        <v>69</v>
      </c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83"/>
      <c r="AB144" s="50"/>
      <c r="AC144" s="50"/>
      <c r="AD144" s="50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51"/>
      <c r="AU144" s="44"/>
      <c r="AV144" s="44"/>
      <c r="AW144" s="44"/>
      <c r="AX144" s="44"/>
    </row>
    <row r="145" spans="1:50" ht="12.6" customHeight="1">
      <c r="A145" s="44"/>
      <c r="B145" s="44"/>
      <c r="C145" s="44" t="s">
        <v>96</v>
      </c>
      <c r="D145" s="44"/>
      <c r="E145" s="44"/>
      <c r="F145" s="44"/>
      <c r="G145" s="44"/>
      <c r="H145" s="44"/>
      <c r="I145" s="44">
        <v>1</v>
      </c>
      <c r="J145" s="44"/>
      <c r="K145" s="44"/>
      <c r="L145" s="85" t="s">
        <v>69</v>
      </c>
      <c r="M145" s="44" t="s">
        <v>26</v>
      </c>
      <c r="N145" s="85"/>
      <c r="O145" s="44">
        <v>2</v>
      </c>
      <c r="P145" s="44"/>
      <c r="Q145" s="44"/>
      <c r="R145" s="44" t="s">
        <v>69</v>
      </c>
      <c r="S145" s="44"/>
      <c r="T145" s="44" t="s">
        <v>99</v>
      </c>
      <c r="U145" s="44"/>
      <c r="V145" s="44"/>
      <c r="W145" s="44"/>
      <c r="X145" s="44"/>
      <c r="Y145" s="44"/>
      <c r="Z145" s="44"/>
      <c r="AA145" s="83"/>
      <c r="AB145" s="50"/>
      <c r="AC145" s="50"/>
      <c r="AD145" s="50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51"/>
      <c r="AU145" s="44"/>
      <c r="AV145" s="44"/>
      <c r="AW145" s="44"/>
      <c r="AX145" s="44"/>
    </row>
    <row r="146" spans="1:50" ht="12.6" customHeight="1">
      <c r="A146" s="44"/>
      <c r="B146" s="44"/>
      <c r="C146" s="44" t="s">
        <v>100</v>
      </c>
      <c r="D146" s="44"/>
      <c r="E146" s="44"/>
      <c r="F146" s="44"/>
      <c r="G146" s="44"/>
      <c r="H146" s="44"/>
      <c r="I146" s="44"/>
      <c r="J146" s="44"/>
      <c r="K146" s="44"/>
      <c r="L146" s="85">
        <v>0</v>
      </c>
      <c r="M146" s="44" t="s">
        <v>26</v>
      </c>
      <c r="N146" s="85"/>
      <c r="O146" s="44" t="s">
        <v>69</v>
      </c>
      <c r="P146" s="44"/>
      <c r="Q146" s="44"/>
      <c r="R146" s="44"/>
      <c r="S146" s="44"/>
      <c r="T146" s="44" t="s">
        <v>103</v>
      </c>
      <c r="U146" s="44"/>
      <c r="V146" s="44"/>
      <c r="W146" s="44"/>
      <c r="X146" s="44"/>
      <c r="Y146" s="44"/>
      <c r="Z146" s="44"/>
      <c r="AA146" s="83"/>
      <c r="AB146" s="50"/>
      <c r="AC146" s="50"/>
      <c r="AD146" s="50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51"/>
      <c r="AU146" s="44"/>
      <c r="AV146" s="44"/>
      <c r="AW146" s="44"/>
      <c r="AX146" s="44"/>
    </row>
    <row r="147" spans="1:50" ht="12.6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85">
        <v>0</v>
      </c>
      <c r="M147" s="44" t="s">
        <v>26</v>
      </c>
      <c r="N147" s="85"/>
      <c r="O147" s="44">
        <v>0</v>
      </c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83"/>
      <c r="AB147" s="50"/>
      <c r="AC147" s="50"/>
      <c r="AD147" s="50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51"/>
      <c r="AU147" s="44"/>
      <c r="AV147" s="44"/>
      <c r="AW147" s="44"/>
      <c r="AX147" s="44"/>
    </row>
    <row r="148" spans="1:50" ht="12.6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85">
        <v>0</v>
      </c>
      <c r="M148" s="44" t="s">
        <v>26</v>
      </c>
      <c r="N148" s="85"/>
      <c r="O148" s="44">
        <v>0</v>
      </c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83"/>
      <c r="AB148" s="50"/>
      <c r="AC148" s="50"/>
      <c r="AD148" s="50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51"/>
      <c r="AU148" s="44"/>
      <c r="AV148" s="44"/>
      <c r="AW148" s="44"/>
      <c r="AX148" s="44"/>
    </row>
    <row r="149" spans="1:50" ht="12.6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85"/>
      <c r="M149" s="44"/>
      <c r="N149" s="85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83"/>
      <c r="AB149" s="50"/>
      <c r="AC149" s="50"/>
      <c r="AD149" s="50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51"/>
      <c r="AU149" s="44"/>
      <c r="AV149" s="44"/>
      <c r="AW149" s="44"/>
      <c r="AX149" s="44"/>
    </row>
    <row r="150" spans="1:50" ht="12.6" customHeight="1">
      <c r="A150" s="44" t="s">
        <v>28</v>
      </c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85" t="s">
        <v>69</v>
      </c>
      <c r="M150" s="44" t="s">
        <v>26</v>
      </c>
      <c r="N150" s="85"/>
      <c r="O150" s="44">
        <v>1</v>
      </c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83"/>
      <c r="AB150" s="50"/>
      <c r="AC150" s="50"/>
      <c r="AD150" s="50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51"/>
      <c r="AU150" s="44"/>
      <c r="AV150" s="44"/>
      <c r="AW150" s="44"/>
      <c r="AX150" s="44"/>
    </row>
    <row r="151" spans="1:50" ht="12.6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85" t="s">
        <v>69</v>
      </c>
      <c r="M151" s="44" t="s">
        <v>26</v>
      </c>
      <c r="N151" s="85"/>
      <c r="O151" s="44">
        <v>2</v>
      </c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83"/>
      <c r="AB151" s="50"/>
      <c r="AC151" s="50"/>
      <c r="AD151" s="50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51"/>
      <c r="AU151" s="44"/>
      <c r="AV151" s="44"/>
      <c r="AW151" s="44"/>
      <c r="AX151" s="44"/>
    </row>
    <row r="152" spans="1:50" ht="12.6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85" t="s">
        <v>69</v>
      </c>
      <c r="M152" s="44" t="s">
        <v>26</v>
      </c>
      <c r="N152" s="85"/>
      <c r="O152" s="44">
        <v>2</v>
      </c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83"/>
      <c r="AB152" s="50"/>
      <c r="AC152" s="50"/>
      <c r="AD152" s="50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51"/>
      <c r="AU152" s="44"/>
      <c r="AV152" s="44"/>
      <c r="AW152" s="44"/>
      <c r="AX152" s="44"/>
    </row>
    <row r="153" spans="1:50" ht="12.6" customHeight="1">
      <c r="A153" s="44"/>
      <c r="B153" s="44"/>
      <c r="C153" s="44" t="s">
        <v>104</v>
      </c>
      <c r="D153" s="44"/>
      <c r="E153" s="44"/>
      <c r="F153" s="44"/>
      <c r="G153" s="44"/>
      <c r="H153" s="44"/>
      <c r="I153" s="44" t="s">
        <v>69</v>
      </c>
      <c r="J153" s="44"/>
      <c r="K153" s="44"/>
      <c r="L153" s="85">
        <v>0</v>
      </c>
      <c r="M153" s="44" t="s">
        <v>26</v>
      </c>
      <c r="N153" s="85"/>
      <c r="O153" s="44" t="s">
        <v>69</v>
      </c>
      <c r="P153" s="44"/>
      <c r="Q153" s="44"/>
      <c r="R153" s="44">
        <v>1</v>
      </c>
      <c r="S153" s="44"/>
      <c r="T153" s="44" t="s">
        <v>107</v>
      </c>
      <c r="U153" s="44"/>
      <c r="V153" s="44"/>
      <c r="W153" s="44"/>
      <c r="X153" s="44"/>
      <c r="Y153" s="44"/>
      <c r="Z153" s="44"/>
      <c r="AA153" s="83"/>
      <c r="AB153" s="50"/>
      <c r="AC153" s="50"/>
      <c r="AD153" s="50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51"/>
      <c r="AU153" s="44"/>
      <c r="AV153" s="44"/>
      <c r="AW153" s="44"/>
      <c r="AX153" s="44"/>
    </row>
    <row r="154" spans="1:50" ht="12.6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85" t="s">
        <v>72</v>
      </c>
      <c r="M154" s="44" t="s">
        <v>26</v>
      </c>
      <c r="N154" s="85"/>
      <c r="O154" s="44">
        <v>3</v>
      </c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83"/>
      <c r="AB154" s="50"/>
      <c r="AC154" s="50"/>
      <c r="AD154" s="50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51"/>
      <c r="AU154" s="44"/>
      <c r="AV154" s="44"/>
      <c r="AW154" s="44"/>
      <c r="AX154" s="44"/>
    </row>
    <row r="155" spans="1:50" ht="12.6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85">
        <v>0</v>
      </c>
      <c r="M155" s="44" t="s">
        <v>26</v>
      </c>
      <c r="N155" s="85"/>
      <c r="O155" s="44">
        <v>0</v>
      </c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83"/>
      <c r="AB155" s="50"/>
      <c r="AC155" s="50"/>
      <c r="AD155" s="50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51"/>
      <c r="AU155" s="44"/>
      <c r="AV155" s="44"/>
      <c r="AW155" s="44"/>
      <c r="AX155" s="44"/>
    </row>
    <row r="156" spans="1:50" ht="12.6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85">
        <v>0</v>
      </c>
      <c r="M156" s="44" t="s">
        <v>26</v>
      </c>
      <c r="N156" s="85"/>
      <c r="O156" s="44">
        <v>0</v>
      </c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83"/>
      <c r="AB156" s="50"/>
      <c r="AC156" s="50"/>
      <c r="AD156" s="50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51"/>
      <c r="AU156" s="44"/>
      <c r="AV156" s="44"/>
      <c r="AW156" s="44"/>
      <c r="AX156" s="44"/>
    </row>
    <row r="157" spans="1:50" ht="12.6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85"/>
      <c r="M157" s="44"/>
      <c r="N157" s="85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83"/>
      <c r="AB157" s="50"/>
      <c r="AC157" s="50"/>
      <c r="AD157" s="50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51"/>
      <c r="AU157" s="44"/>
      <c r="AV157" s="44"/>
      <c r="AW157" s="44"/>
      <c r="AX157" s="44"/>
    </row>
    <row r="158" spans="1:50" ht="12.6" customHeight="1">
      <c r="A158" s="44" t="s">
        <v>29</v>
      </c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85">
        <v>0</v>
      </c>
      <c r="M158" s="44" t="s">
        <v>26</v>
      </c>
      <c r="N158" s="85"/>
      <c r="O158" s="44" t="s">
        <v>69</v>
      </c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83"/>
      <c r="AB158" s="50"/>
      <c r="AC158" s="50"/>
      <c r="AD158" s="50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51"/>
      <c r="AU158" s="44"/>
      <c r="AV158" s="44"/>
      <c r="AW158" s="44"/>
      <c r="AX158" s="44"/>
    </row>
    <row r="159" spans="1:50" ht="12.6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85">
        <v>2</v>
      </c>
      <c r="M159" s="44" t="s">
        <v>26</v>
      </c>
      <c r="N159" s="85"/>
      <c r="O159" s="44" t="s">
        <v>69</v>
      </c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83"/>
      <c r="AB159" s="50"/>
      <c r="AC159" s="50"/>
      <c r="AD159" s="50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51"/>
      <c r="AU159" s="44"/>
      <c r="AV159" s="44"/>
      <c r="AW159" s="44"/>
      <c r="AX159" s="44"/>
    </row>
    <row r="160" spans="1:50" ht="12.6" customHeight="1">
      <c r="A160" s="44"/>
      <c r="B160" s="44"/>
      <c r="C160" s="44" t="s">
        <v>108</v>
      </c>
      <c r="D160" s="44"/>
      <c r="E160" s="44"/>
      <c r="F160" s="44"/>
      <c r="G160" s="44"/>
      <c r="H160" s="44"/>
      <c r="I160" s="44"/>
      <c r="J160" s="44"/>
      <c r="K160" s="44"/>
      <c r="L160" s="85" t="s">
        <v>87</v>
      </c>
      <c r="M160" s="44" t="s">
        <v>26</v>
      </c>
      <c r="N160" s="85"/>
      <c r="O160" s="44">
        <v>6</v>
      </c>
      <c r="P160" s="44"/>
      <c r="Q160" s="44"/>
      <c r="R160" s="44"/>
      <c r="S160" s="44"/>
      <c r="T160" s="44" t="s">
        <v>111</v>
      </c>
      <c r="U160" s="44"/>
      <c r="V160" s="44"/>
      <c r="W160" s="44"/>
      <c r="X160" s="44"/>
      <c r="Y160" s="44"/>
      <c r="Z160" s="44"/>
      <c r="AA160" s="83"/>
      <c r="AB160" s="50"/>
      <c r="AC160" s="50"/>
      <c r="AD160" s="50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51"/>
      <c r="AU160" s="44"/>
      <c r="AV160" s="44"/>
      <c r="AW160" s="44"/>
      <c r="AX160" s="44"/>
    </row>
    <row r="161" spans="1:52" ht="12.6" customHeight="1">
      <c r="A161" s="44"/>
      <c r="B161" s="44"/>
      <c r="C161" s="44" t="s">
        <v>112</v>
      </c>
      <c r="D161" s="44"/>
      <c r="E161" s="44"/>
      <c r="F161" s="44"/>
      <c r="G161" s="44"/>
      <c r="H161" s="44"/>
      <c r="I161" s="44">
        <v>1</v>
      </c>
      <c r="J161" s="44"/>
      <c r="K161" s="44"/>
      <c r="L161" s="85">
        <v>0</v>
      </c>
      <c r="M161" s="44" t="s">
        <v>26</v>
      </c>
      <c r="N161" s="85"/>
      <c r="O161" s="44" t="s">
        <v>69</v>
      </c>
      <c r="P161" s="44"/>
      <c r="Q161" s="44"/>
      <c r="R161" s="44" t="s">
        <v>69</v>
      </c>
      <c r="S161" s="44"/>
      <c r="T161" s="44" t="s">
        <v>115</v>
      </c>
      <c r="U161" s="44"/>
      <c r="V161" s="44"/>
      <c r="W161" s="44"/>
      <c r="X161" s="44"/>
      <c r="Y161" s="44"/>
      <c r="Z161" s="44"/>
      <c r="AA161" s="83"/>
      <c r="AB161" s="50"/>
      <c r="AC161" s="50"/>
      <c r="AD161" s="50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51"/>
      <c r="AU161" s="44"/>
      <c r="AV161" s="44"/>
      <c r="AW161" s="44"/>
      <c r="AX161" s="44"/>
    </row>
    <row r="162" spans="1:52" ht="12.6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85">
        <v>1</v>
      </c>
      <c r="M162" s="44" t="s">
        <v>26</v>
      </c>
      <c r="N162" s="85"/>
      <c r="O162" s="44" t="s">
        <v>69</v>
      </c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83"/>
      <c r="AB162" s="50"/>
      <c r="AC162" s="50"/>
      <c r="AD162" s="50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51"/>
      <c r="AU162" s="44"/>
      <c r="AV162" s="44"/>
      <c r="AW162" s="44"/>
      <c r="AX162" s="44"/>
    </row>
    <row r="163" spans="1:52" ht="12.6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85">
        <v>0</v>
      </c>
      <c r="M163" s="44" t="s">
        <v>26</v>
      </c>
      <c r="N163" s="85"/>
      <c r="O163" s="44">
        <v>0</v>
      </c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83"/>
      <c r="AB163" s="50"/>
      <c r="AC163" s="50"/>
      <c r="AD163" s="50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51"/>
      <c r="AU163" s="44"/>
      <c r="AV163" s="44"/>
      <c r="AW163" s="44"/>
      <c r="AX163" s="44"/>
    </row>
    <row r="164" spans="1:52" ht="12.6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85">
        <v>0</v>
      </c>
      <c r="M164" s="44" t="s">
        <v>26</v>
      </c>
      <c r="N164" s="85"/>
      <c r="O164" s="44">
        <v>0</v>
      </c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83"/>
      <c r="AB164" s="50"/>
      <c r="AC164" s="50"/>
      <c r="AD164" s="50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51"/>
      <c r="AU164" s="44"/>
      <c r="AV164" s="44"/>
      <c r="AW164" s="44"/>
      <c r="AX164" s="44"/>
    </row>
    <row r="165" spans="1:52" ht="12.6" customHeight="1" thickBot="1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80"/>
      <c r="M165" s="79"/>
      <c r="N165" s="80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84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  <c r="AS165" s="79"/>
      <c r="AT165" s="81"/>
      <c r="AU165" s="79"/>
      <c r="AV165" s="79"/>
      <c r="AW165" s="79"/>
      <c r="AX165" s="79"/>
      <c r="AY165" s="114"/>
      <c r="AZ165" s="114"/>
    </row>
    <row r="166" spans="1:52" ht="12.6" customHeight="1" thickTop="1">
      <c r="A166" s="44">
        <v>10</v>
      </c>
      <c r="B166" s="44"/>
      <c r="C166" s="44"/>
      <c r="D166" s="44" t="s">
        <v>129</v>
      </c>
      <c r="E166" s="44"/>
      <c r="F166" s="44"/>
      <c r="G166" s="44"/>
      <c r="H166" s="44"/>
      <c r="I166" s="44"/>
      <c r="J166" s="44"/>
      <c r="K166" s="44"/>
      <c r="L166" s="85"/>
      <c r="M166" s="44"/>
      <c r="N166" s="85"/>
      <c r="O166" s="44"/>
      <c r="P166" s="44"/>
      <c r="Q166" s="44"/>
      <c r="R166" s="44"/>
      <c r="S166" s="44"/>
      <c r="T166" s="44" t="s">
        <v>22</v>
      </c>
      <c r="U166" s="44">
        <v>7</v>
      </c>
      <c r="V166" s="44" t="s">
        <v>2</v>
      </c>
      <c r="W166" s="44"/>
      <c r="X166" s="44" t="s">
        <v>23</v>
      </c>
      <c r="Y166" s="44"/>
      <c r="Z166" s="44"/>
      <c r="AA166" s="83">
        <v>11</v>
      </c>
      <c r="AB166" s="50"/>
      <c r="AC166" s="50" t="s">
        <v>129</v>
      </c>
      <c r="AD166" s="50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51" t="s">
        <v>22</v>
      </c>
      <c r="AU166" s="44">
        <v>8</v>
      </c>
      <c r="AV166" s="44" t="s">
        <v>2</v>
      </c>
      <c r="AW166" s="44"/>
      <c r="AX166" s="44" t="s">
        <v>23</v>
      </c>
    </row>
    <row r="167" spans="1:52" ht="12.6" customHeight="1">
      <c r="A167" s="44"/>
      <c r="B167" s="44"/>
      <c r="C167" s="44"/>
      <c r="D167" s="44"/>
      <c r="E167" s="44" t="s">
        <v>22</v>
      </c>
      <c r="F167" s="44" t="s">
        <v>79</v>
      </c>
      <c r="G167" s="44"/>
      <c r="H167" s="44" t="s">
        <v>2</v>
      </c>
      <c r="I167" s="44" t="s">
        <v>0</v>
      </c>
      <c r="J167" s="44"/>
      <c r="K167" s="44" t="s">
        <v>80</v>
      </c>
      <c r="L167" s="85"/>
      <c r="M167" s="44"/>
      <c r="N167" s="85" t="s">
        <v>26</v>
      </c>
      <c r="O167" s="44"/>
      <c r="P167" s="44">
        <v>0</v>
      </c>
      <c r="Q167" s="44"/>
      <c r="R167" s="44"/>
      <c r="S167" s="44" t="s">
        <v>22</v>
      </c>
      <c r="T167" s="44" t="s">
        <v>68</v>
      </c>
      <c r="U167" s="44"/>
      <c r="V167" s="44" t="s">
        <v>2</v>
      </c>
      <c r="W167" s="44" t="s">
        <v>0</v>
      </c>
      <c r="X167" s="44"/>
      <c r="Y167" s="44"/>
      <c r="Z167" s="44"/>
      <c r="AA167" s="83"/>
      <c r="AB167" s="50"/>
      <c r="AC167" s="50"/>
      <c r="AD167" s="50"/>
      <c r="AE167" s="44" t="s">
        <v>22</v>
      </c>
      <c r="AF167" s="44" t="s">
        <v>81</v>
      </c>
      <c r="AG167" s="44"/>
      <c r="AH167" s="44" t="s">
        <v>2</v>
      </c>
      <c r="AI167" s="44" t="s">
        <v>25</v>
      </c>
      <c r="AJ167" s="44"/>
      <c r="AK167" s="44">
        <v>0</v>
      </c>
      <c r="AL167" s="44"/>
      <c r="AM167" s="44"/>
      <c r="AN167" s="44" t="s">
        <v>26</v>
      </c>
      <c r="AO167" s="44"/>
      <c r="AP167" s="44" t="s">
        <v>80</v>
      </c>
      <c r="AQ167" s="44"/>
      <c r="AR167" s="44"/>
      <c r="AS167" s="44" t="s">
        <v>22</v>
      </c>
      <c r="AT167" s="51" t="s">
        <v>66</v>
      </c>
      <c r="AU167" s="44"/>
      <c r="AV167" s="44" t="s">
        <v>2</v>
      </c>
      <c r="AW167" s="44" t="s">
        <v>25</v>
      </c>
      <c r="AX167" s="44"/>
    </row>
    <row r="168" spans="1:52" ht="12.6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85"/>
      <c r="M168" s="44"/>
      <c r="N168" s="85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83"/>
      <c r="AB168" s="50"/>
      <c r="AC168" s="50"/>
      <c r="AD168" s="50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51"/>
      <c r="AU168" s="44"/>
      <c r="AV168" s="44"/>
      <c r="AW168" s="44"/>
      <c r="AX168" s="44"/>
    </row>
    <row r="169" spans="1:52" ht="12.6" customHeight="1">
      <c r="A169" s="44" t="s">
        <v>24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85" t="s">
        <v>70</v>
      </c>
      <c r="M169" s="44" t="s">
        <v>26</v>
      </c>
      <c r="N169" s="85"/>
      <c r="O169" s="44">
        <v>5</v>
      </c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83"/>
      <c r="AB169" s="50" t="s">
        <v>24</v>
      </c>
      <c r="AC169" s="50"/>
      <c r="AD169" s="50"/>
      <c r="AE169" s="44"/>
      <c r="AF169" s="44"/>
      <c r="AG169" s="44"/>
      <c r="AH169" s="44"/>
      <c r="AI169" s="44"/>
      <c r="AJ169" s="44"/>
      <c r="AK169" s="44"/>
      <c r="AL169" s="44">
        <v>0</v>
      </c>
      <c r="AM169" s="44" t="s">
        <v>26</v>
      </c>
      <c r="AN169" s="44"/>
      <c r="AO169" s="44" t="s">
        <v>69</v>
      </c>
      <c r="AP169" s="44"/>
      <c r="AQ169" s="44"/>
      <c r="AR169" s="44"/>
      <c r="AS169" s="44"/>
      <c r="AT169" s="51"/>
      <c r="AU169" s="44"/>
      <c r="AV169" s="44"/>
      <c r="AW169" s="44"/>
      <c r="AX169" s="44"/>
    </row>
    <row r="170" spans="1:52" ht="12.6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85">
        <v>4</v>
      </c>
      <c r="M170" s="44" t="s">
        <v>26</v>
      </c>
      <c r="N170" s="85"/>
      <c r="O170" s="44" t="s">
        <v>71</v>
      </c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83"/>
      <c r="AB170" s="50"/>
      <c r="AC170" s="50"/>
      <c r="AD170" s="50"/>
      <c r="AE170" s="44"/>
      <c r="AF170" s="44"/>
      <c r="AG170" s="44"/>
      <c r="AH170" s="44"/>
      <c r="AI170" s="44"/>
      <c r="AJ170" s="44"/>
      <c r="AK170" s="44"/>
      <c r="AL170" s="44">
        <v>1</v>
      </c>
      <c r="AM170" s="44" t="s">
        <v>26</v>
      </c>
      <c r="AN170" s="44"/>
      <c r="AO170" s="44" t="s">
        <v>69</v>
      </c>
      <c r="AP170" s="44"/>
      <c r="AQ170" s="44"/>
      <c r="AR170" s="44"/>
      <c r="AS170" s="44"/>
      <c r="AT170" s="51"/>
      <c r="AU170" s="44"/>
      <c r="AV170" s="44"/>
      <c r="AW170" s="44"/>
      <c r="AX170" s="44"/>
    </row>
    <row r="171" spans="1:52" ht="12.6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85" t="s">
        <v>69</v>
      </c>
      <c r="M171" s="44" t="s">
        <v>26</v>
      </c>
      <c r="N171" s="85"/>
      <c r="O171" s="44">
        <v>2</v>
      </c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83"/>
      <c r="AB171" s="50"/>
      <c r="AC171" s="50"/>
      <c r="AD171" s="50"/>
      <c r="AE171" s="44"/>
      <c r="AF171" s="44"/>
      <c r="AG171" s="44"/>
      <c r="AH171" s="44"/>
      <c r="AI171" s="44"/>
      <c r="AJ171" s="44"/>
      <c r="AK171" s="44"/>
      <c r="AL171" s="44">
        <v>0</v>
      </c>
      <c r="AM171" s="44" t="s">
        <v>26</v>
      </c>
      <c r="AN171" s="44"/>
      <c r="AO171" s="44" t="s">
        <v>69</v>
      </c>
      <c r="AP171" s="44"/>
      <c r="AQ171" s="44"/>
      <c r="AR171" s="44"/>
      <c r="AS171" s="44"/>
      <c r="AT171" s="51"/>
      <c r="AU171" s="44"/>
      <c r="AV171" s="44"/>
      <c r="AW171" s="44"/>
      <c r="AX171" s="44"/>
    </row>
    <row r="172" spans="1:52" ht="12.6" customHeight="1">
      <c r="A172" s="44"/>
      <c r="B172" s="44"/>
      <c r="C172" s="44" t="s">
        <v>98</v>
      </c>
      <c r="D172" s="44"/>
      <c r="E172" s="44"/>
      <c r="F172" s="44"/>
      <c r="G172" s="44"/>
      <c r="H172" s="44"/>
      <c r="I172" s="44" t="s">
        <v>69</v>
      </c>
      <c r="J172" s="44"/>
      <c r="K172" s="44"/>
      <c r="L172" s="85">
        <v>2</v>
      </c>
      <c r="M172" s="44" t="s">
        <v>26</v>
      </c>
      <c r="N172" s="85"/>
      <c r="O172" s="44" t="s">
        <v>69</v>
      </c>
      <c r="P172" s="44"/>
      <c r="Q172" s="44"/>
      <c r="R172" s="44">
        <v>2</v>
      </c>
      <c r="S172" s="44"/>
      <c r="T172" s="44" t="s">
        <v>117</v>
      </c>
      <c r="U172" s="44"/>
      <c r="V172" s="44"/>
      <c r="W172" s="44"/>
      <c r="X172" s="44"/>
      <c r="Y172" s="44"/>
      <c r="Z172" s="44"/>
      <c r="AA172" s="83"/>
      <c r="AB172" s="50"/>
      <c r="AC172" s="50" t="s">
        <v>97</v>
      </c>
      <c r="AD172" s="50"/>
      <c r="AE172" s="44"/>
      <c r="AF172" s="44"/>
      <c r="AG172" s="44"/>
      <c r="AH172" s="44"/>
      <c r="AI172" s="44">
        <v>0</v>
      </c>
      <c r="AJ172" s="44"/>
      <c r="AK172" s="44"/>
      <c r="AL172" s="44">
        <v>2</v>
      </c>
      <c r="AM172" s="44" t="s">
        <v>26</v>
      </c>
      <c r="AN172" s="44"/>
      <c r="AO172" s="44" t="s">
        <v>69</v>
      </c>
      <c r="AP172" s="44"/>
      <c r="AQ172" s="44"/>
      <c r="AR172" s="44" t="s">
        <v>69</v>
      </c>
      <c r="AS172" s="44"/>
      <c r="AT172" s="51" t="s">
        <v>99</v>
      </c>
      <c r="AU172" s="44"/>
      <c r="AV172" s="44"/>
      <c r="AW172" s="44"/>
      <c r="AX172" s="44"/>
    </row>
    <row r="173" spans="1:52" ht="12.6" customHeight="1">
      <c r="A173" s="44"/>
      <c r="B173" s="44"/>
      <c r="C173" s="44" t="s">
        <v>102</v>
      </c>
      <c r="D173" s="44"/>
      <c r="E173" s="44"/>
      <c r="F173" s="44"/>
      <c r="G173" s="44"/>
      <c r="H173" s="44"/>
      <c r="I173" s="44"/>
      <c r="J173" s="44"/>
      <c r="K173" s="44"/>
      <c r="L173" s="85" t="s">
        <v>72</v>
      </c>
      <c r="M173" s="44" t="s">
        <v>26</v>
      </c>
      <c r="N173" s="85"/>
      <c r="O173" s="44">
        <v>3</v>
      </c>
      <c r="P173" s="44"/>
      <c r="Q173" s="44"/>
      <c r="R173" s="44"/>
      <c r="S173" s="44"/>
      <c r="T173" s="44" t="s">
        <v>119</v>
      </c>
      <c r="U173" s="44"/>
      <c r="V173" s="44"/>
      <c r="W173" s="44"/>
      <c r="X173" s="44"/>
      <c r="Y173" s="44"/>
      <c r="Z173" s="44"/>
      <c r="AA173" s="83"/>
      <c r="AB173" s="50"/>
      <c r="AC173" s="50" t="s">
        <v>101</v>
      </c>
      <c r="AD173" s="50"/>
      <c r="AE173" s="44"/>
      <c r="AF173" s="44"/>
      <c r="AG173" s="44"/>
      <c r="AH173" s="44"/>
      <c r="AI173" s="44"/>
      <c r="AJ173" s="44"/>
      <c r="AK173" s="44"/>
      <c r="AL173" s="44">
        <v>0</v>
      </c>
      <c r="AM173" s="44" t="s">
        <v>26</v>
      </c>
      <c r="AN173" s="44"/>
      <c r="AO173" s="44">
        <v>0</v>
      </c>
      <c r="AP173" s="44"/>
      <c r="AQ173" s="44"/>
      <c r="AR173" s="44"/>
      <c r="AS173" s="44"/>
      <c r="AT173" s="51" t="s">
        <v>103</v>
      </c>
      <c r="AU173" s="44"/>
      <c r="AV173" s="44"/>
      <c r="AW173" s="44"/>
      <c r="AX173" s="44"/>
    </row>
    <row r="174" spans="1:52" ht="12.6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85" t="s">
        <v>69</v>
      </c>
      <c r="M174" s="44" t="s">
        <v>26</v>
      </c>
      <c r="N174" s="85"/>
      <c r="O174" s="44">
        <v>0</v>
      </c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83"/>
      <c r="AB174" s="50"/>
      <c r="AC174" s="50"/>
      <c r="AD174" s="50"/>
      <c r="AE174" s="44"/>
      <c r="AF174" s="44"/>
      <c r="AG174" s="44"/>
      <c r="AH174" s="44"/>
      <c r="AI174" s="44"/>
      <c r="AJ174" s="44"/>
      <c r="AK174" s="44"/>
      <c r="AL174" s="44">
        <v>0</v>
      </c>
      <c r="AM174" s="44" t="s">
        <v>26</v>
      </c>
      <c r="AN174" s="44"/>
      <c r="AO174" s="44">
        <v>0</v>
      </c>
      <c r="AP174" s="44"/>
      <c r="AQ174" s="44"/>
      <c r="AR174" s="44"/>
      <c r="AS174" s="44"/>
      <c r="AT174" s="51"/>
      <c r="AU174" s="44"/>
      <c r="AV174" s="44"/>
      <c r="AW174" s="44"/>
      <c r="AX174" s="44"/>
    </row>
    <row r="175" spans="1:52" ht="12.6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85">
        <v>0</v>
      </c>
      <c r="M175" s="44" t="s">
        <v>26</v>
      </c>
      <c r="N175" s="85"/>
      <c r="O175" s="44">
        <v>0</v>
      </c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83"/>
      <c r="AB175" s="50"/>
      <c r="AC175" s="50"/>
      <c r="AD175" s="50"/>
      <c r="AE175" s="44"/>
      <c r="AF175" s="44"/>
      <c r="AG175" s="44"/>
      <c r="AH175" s="44"/>
      <c r="AI175" s="44"/>
      <c r="AJ175" s="44"/>
      <c r="AK175" s="44"/>
      <c r="AL175" s="44">
        <v>0</v>
      </c>
      <c r="AM175" s="44" t="s">
        <v>26</v>
      </c>
      <c r="AN175" s="44"/>
      <c r="AO175" s="44">
        <v>0</v>
      </c>
      <c r="AP175" s="44"/>
      <c r="AQ175" s="44"/>
      <c r="AR175" s="44"/>
      <c r="AS175" s="44"/>
      <c r="AT175" s="51"/>
      <c r="AU175" s="44"/>
      <c r="AV175" s="44"/>
      <c r="AW175" s="44"/>
      <c r="AX175" s="44"/>
    </row>
    <row r="176" spans="1:52" ht="12.6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85"/>
      <c r="M176" s="44"/>
      <c r="N176" s="85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83"/>
      <c r="AB176" s="50"/>
      <c r="AC176" s="50"/>
      <c r="AD176" s="50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51"/>
      <c r="AU176" s="44"/>
      <c r="AV176" s="44"/>
      <c r="AW176" s="44"/>
      <c r="AX176" s="44"/>
    </row>
    <row r="177" spans="1:50" ht="12.6" customHeight="1">
      <c r="A177" s="44" t="s">
        <v>28</v>
      </c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85" t="s">
        <v>69</v>
      </c>
      <c r="M177" s="44" t="s">
        <v>26</v>
      </c>
      <c r="N177" s="85"/>
      <c r="O177" s="44">
        <v>2</v>
      </c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83"/>
      <c r="AB177" s="50" t="s">
        <v>28</v>
      </c>
      <c r="AC177" s="50"/>
      <c r="AD177" s="50"/>
      <c r="AE177" s="44"/>
      <c r="AF177" s="44"/>
      <c r="AG177" s="44"/>
      <c r="AH177" s="44"/>
      <c r="AI177" s="44"/>
      <c r="AJ177" s="44"/>
      <c r="AK177" s="44"/>
      <c r="AL177" s="44" t="s">
        <v>69</v>
      </c>
      <c r="AM177" s="44" t="s">
        <v>26</v>
      </c>
      <c r="AN177" s="44"/>
      <c r="AO177" s="44">
        <v>1</v>
      </c>
      <c r="AP177" s="44"/>
      <c r="AQ177" s="44"/>
      <c r="AR177" s="44"/>
      <c r="AS177" s="44"/>
      <c r="AT177" s="51"/>
      <c r="AU177" s="44"/>
      <c r="AV177" s="44"/>
      <c r="AW177" s="44"/>
      <c r="AX177" s="44"/>
    </row>
    <row r="178" spans="1:50" ht="12.6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85" t="s">
        <v>130</v>
      </c>
      <c r="M178" s="44" t="s">
        <v>26</v>
      </c>
      <c r="N178" s="85"/>
      <c r="O178" s="44">
        <v>8</v>
      </c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83"/>
      <c r="AB178" s="50"/>
      <c r="AC178" s="50"/>
      <c r="AD178" s="50"/>
      <c r="AE178" s="44"/>
      <c r="AF178" s="44"/>
      <c r="AG178" s="44"/>
      <c r="AH178" s="44"/>
      <c r="AI178" s="44"/>
      <c r="AJ178" s="44"/>
      <c r="AK178" s="44"/>
      <c r="AL178" s="44">
        <v>2</v>
      </c>
      <c r="AM178" s="44" t="s">
        <v>26</v>
      </c>
      <c r="AN178" s="44"/>
      <c r="AO178" s="44" t="s">
        <v>69</v>
      </c>
      <c r="AP178" s="44"/>
      <c r="AQ178" s="44"/>
      <c r="AR178" s="44"/>
      <c r="AS178" s="44"/>
      <c r="AT178" s="51"/>
      <c r="AU178" s="44"/>
      <c r="AV178" s="44"/>
      <c r="AW178" s="44"/>
      <c r="AX178" s="44"/>
    </row>
    <row r="179" spans="1:50" ht="12.6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85" t="s">
        <v>69</v>
      </c>
      <c r="M179" s="44" t="s">
        <v>26</v>
      </c>
      <c r="N179" s="85"/>
      <c r="O179" s="44">
        <v>0</v>
      </c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83"/>
      <c r="AB179" s="50"/>
      <c r="AC179" s="50"/>
      <c r="AD179" s="50"/>
      <c r="AE179" s="44"/>
      <c r="AF179" s="44"/>
      <c r="AG179" s="44"/>
      <c r="AH179" s="44"/>
      <c r="AI179" s="44"/>
      <c r="AJ179" s="44"/>
      <c r="AK179" s="44"/>
      <c r="AL179" s="44" t="s">
        <v>69</v>
      </c>
      <c r="AM179" s="44" t="s">
        <v>26</v>
      </c>
      <c r="AN179" s="44"/>
      <c r="AO179" s="44">
        <v>0</v>
      </c>
      <c r="AP179" s="44"/>
      <c r="AQ179" s="44"/>
      <c r="AR179" s="44"/>
      <c r="AS179" s="44"/>
      <c r="AT179" s="51"/>
      <c r="AU179" s="44"/>
      <c r="AV179" s="44"/>
      <c r="AW179" s="44"/>
      <c r="AX179" s="44"/>
    </row>
    <row r="180" spans="1:50" ht="12.6" customHeight="1">
      <c r="A180" s="44"/>
      <c r="B180" s="44"/>
      <c r="C180" s="44" t="s">
        <v>106</v>
      </c>
      <c r="D180" s="44"/>
      <c r="E180" s="44"/>
      <c r="F180" s="44"/>
      <c r="G180" s="44"/>
      <c r="H180" s="44"/>
      <c r="I180" s="44" t="s">
        <v>69</v>
      </c>
      <c r="J180" s="44"/>
      <c r="K180" s="44"/>
      <c r="L180" s="85">
        <v>1</v>
      </c>
      <c r="M180" s="44" t="s">
        <v>26</v>
      </c>
      <c r="N180" s="85"/>
      <c r="O180" s="44" t="s">
        <v>69</v>
      </c>
      <c r="P180" s="44"/>
      <c r="Q180" s="44"/>
      <c r="R180" s="44">
        <v>1</v>
      </c>
      <c r="S180" s="44"/>
      <c r="T180" s="44" t="s">
        <v>121</v>
      </c>
      <c r="U180" s="44"/>
      <c r="V180" s="44"/>
      <c r="W180" s="44"/>
      <c r="X180" s="44"/>
      <c r="Y180" s="44"/>
      <c r="Z180" s="44"/>
      <c r="AA180" s="83"/>
      <c r="AB180" s="50"/>
      <c r="AC180" s="50" t="s">
        <v>105</v>
      </c>
      <c r="AD180" s="50"/>
      <c r="AE180" s="44"/>
      <c r="AF180" s="44"/>
      <c r="AG180" s="44"/>
      <c r="AH180" s="44"/>
      <c r="AI180" s="44">
        <v>3</v>
      </c>
      <c r="AJ180" s="44"/>
      <c r="AK180" s="44"/>
      <c r="AL180" s="44">
        <v>1</v>
      </c>
      <c r="AM180" s="44" t="s">
        <v>26</v>
      </c>
      <c r="AN180" s="44"/>
      <c r="AO180" s="44" t="s">
        <v>69</v>
      </c>
      <c r="AP180" s="44"/>
      <c r="AQ180" s="44"/>
      <c r="AR180" s="44" t="s">
        <v>69</v>
      </c>
      <c r="AS180" s="44"/>
      <c r="AT180" s="51" t="s">
        <v>107</v>
      </c>
      <c r="AU180" s="44"/>
      <c r="AV180" s="44"/>
      <c r="AW180" s="44"/>
      <c r="AX180" s="44"/>
    </row>
    <row r="181" spans="1:50" ht="12.6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85" t="s">
        <v>69</v>
      </c>
      <c r="M181" s="44" t="s">
        <v>26</v>
      </c>
      <c r="N181" s="85"/>
      <c r="O181" s="44">
        <v>0</v>
      </c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83"/>
      <c r="AB181" s="50"/>
      <c r="AC181" s="50"/>
      <c r="AD181" s="50"/>
      <c r="AE181" s="44"/>
      <c r="AF181" s="44"/>
      <c r="AG181" s="44"/>
      <c r="AH181" s="44"/>
      <c r="AI181" s="44"/>
      <c r="AJ181" s="44"/>
      <c r="AK181" s="44"/>
      <c r="AL181" s="44" t="s">
        <v>69</v>
      </c>
      <c r="AM181" s="44" t="s">
        <v>26</v>
      </c>
      <c r="AN181" s="44"/>
      <c r="AO181" s="44">
        <v>2</v>
      </c>
      <c r="AP181" s="44"/>
      <c r="AQ181" s="44"/>
      <c r="AR181" s="44"/>
      <c r="AS181" s="44"/>
      <c r="AT181" s="51"/>
      <c r="AU181" s="44"/>
      <c r="AV181" s="44"/>
      <c r="AW181" s="44"/>
      <c r="AX181" s="44"/>
    </row>
    <row r="182" spans="1:50" ht="12.6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85">
        <v>0</v>
      </c>
      <c r="M182" s="44" t="s">
        <v>26</v>
      </c>
      <c r="N182" s="85"/>
      <c r="O182" s="44">
        <v>0</v>
      </c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83"/>
      <c r="AB182" s="50"/>
      <c r="AC182" s="50"/>
      <c r="AD182" s="50"/>
      <c r="AE182" s="44"/>
      <c r="AF182" s="44"/>
      <c r="AG182" s="44"/>
      <c r="AH182" s="44"/>
      <c r="AI182" s="44"/>
      <c r="AJ182" s="44"/>
      <c r="AK182" s="44"/>
      <c r="AL182" s="44">
        <v>0</v>
      </c>
      <c r="AM182" s="44" t="s">
        <v>26</v>
      </c>
      <c r="AN182" s="44"/>
      <c r="AO182" s="44" t="s">
        <v>69</v>
      </c>
      <c r="AP182" s="44"/>
      <c r="AQ182" s="44"/>
      <c r="AR182" s="44"/>
      <c r="AS182" s="44"/>
      <c r="AT182" s="51"/>
      <c r="AU182" s="44"/>
      <c r="AV182" s="44"/>
      <c r="AW182" s="44"/>
      <c r="AX182" s="44"/>
    </row>
    <row r="183" spans="1:50" ht="12.6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85">
        <v>0</v>
      </c>
      <c r="M183" s="44" t="s">
        <v>26</v>
      </c>
      <c r="N183" s="85"/>
      <c r="O183" s="44">
        <v>0</v>
      </c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83"/>
      <c r="AB183" s="50"/>
      <c r="AC183" s="50"/>
      <c r="AD183" s="50"/>
      <c r="AE183" s="44"/>
      <c r="AF183" s="44"/>
      <c r="AG183" s="44"/>
      <c r="AH183" s="44"/>
      <c r="AI183" s="44"/>
      <c r="AJ183" s="44"/>
      <c r="AK183" s="44"/>
      <c r="AL183" s="44">
        <v>3</v>
      </c>
      <c r="AM183" s="44" t="s">
        <v>26</v>
      </c>
      <c r="AN183" s="44"/>
      <c r="AO183" s="44" t="s">
        <v>70</v>
      </c>
      <c r="AP183" s="44"/>
      <c r="AQ183" s="44"/>
      <c r="AR183" s="44"/>
      <c r="AS183" s="44"/>
      <c r="AT183" s="51"/>
      <c r="AU183" s="44"/>
      <c r="AV183" s="44"/>
      <c r="AW183" s="44"/>
      <c r="AX183" s="44"/>
    </row>
    <row r="184" spans="1:50" ht="12.6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85"/>
      <c r="M184" s="44"/>
      <c r="N184" s="85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83"/>
      <c r="AB184" s="50"/>
      <c r="AC184" s="50"/>
      <c r="AD184" s="50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51"/>
      <c r="AU184" s="44"/>
      <c r="AV184" s="44"/>
      <c r="AW184" s="44"/>
      <c r="AX184" s="44"/>
    </row>
    <row r="185" spans="1:50" ht="12.6" customHeight="1">
      <c r="A185" s="44" t="s">
        <v>29</v>
      </c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85" t="s">
        <v>69</v>
      </c>
      <c r="M185" s="44" t="s">
        <v>26</v>
      </c>
      <c r="N185" s="85"/>
      <c r="O185" s="44">
        <v>1</v>
      </c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83"/>
      <c r="AB185" s="50" t="s">
        <v>29</v>
      </c>
      <c r="AC185" s="50"/>
      <c r="AD185" s="50"/>
      <c r="AE185" s="44"/>
      <c r="AF185" s="44"/>
      <c r="AG185" s="44"/>
      <c r="AH185" s="44"/>
      <c r="AI185" s="44"/>
      <c r="AJ185" s="44"/>
      <c r="AK185" s="44"/>
      <c r="AL185" s="44">
        <v>2</v>
      </c>
      <c r="AM185" s="44" t="s">
        <v>26</v>
      </c>
      <c r="AN185" s="44"/>
      <c r="AO185" s="44" t="s">
        <v>69</v>
      </c>
      <c r="AP185" s="44"/>
      <c r="AQ185" s="44"/>
      <c r="AR185" s="44"/>
      <c r="AS185" s="44"/>
      <c r="AT185" s="51"/>
      <c r="AU185" s="44"/>
      <c r="AV185" s="44"/>
      <c r="AW185" s="44"/>
      <c r="AX185" s="44"/>
    </row>
    <row r="186" spans="1:50" ht="12.6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85" t="s">
        <v>69</v>
      </c>
      <c r="M186" s="44" t="s">
        <v>26</v>
      </c>
      <c r="N186" s="85"/>
      <c r="O186" s="44">
        <v>1</v>
      </c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83"/>
      <c r="AB186" s="50"/>
      <c r="AC186" s="50"/>
      <c r="AD186" s="50"/>
      <c r="AE186" s="44"/>
      <c r="AF186" s="44"/>
      <c r="AG186" s="44"/>
      <c r="AH186" s="44"/>
      <c r="AI186" s="44"/>
      <c r="AJ186" s="44"/>
      <c r="AK186" s="44"/>
      <c r="AL186" s="44">
        <v>0</v>
      </c>
      <c r="AM186" s="44" t="s">
        <v>26</v>
      </c>
      <c r="AN186" s="44"/>
      <c r="AO186" s="44" t="s">
        <v>69</v>
      </c>
      <c r="AP186" s="44"/>
      <c r="AQ186" s="44"/>
      <c r="AR186" s="44"/>
      <c r="AS186" s="44"/>
      <c r="AT186" s="51"/>
      <c r="AU186" s="44"/>
      <c r="AV186" s="44"/>
      <c r="AW186" s="44"/>
      <c r="AX186" s="44"/>
    </row>
    <row r="187" spans="1:50" ht="12.6" customHeight="1">
      <c r="A187" s="44"/>
      <c r="B187" s="44"/>
      <c r="C187" s="44" t="s">
        <v>110</v>
      </c>
      <c r="D187" s="44"/>
      <c r="E187" s="44"/>
      <c r="F187" s="44"/>
      <c r="G187" s="44"/>
      <c r="H187" s="44"/>
      <c r="I187" s="44"/>
      <c r="J187" s="44"/>
      <c r="K187" s="44"/>
      <c r="L187" s="85" t="s">
        <v>69</v>
      </c>
      <c r="M187" s="44" t="s">
        <v>26</v>
      </c>
      <c r="N187" s="85"/>
      <c r="O187" s="44">
        <v>0</v>
      </c>
      <c r="P187" s="44"/>
      <c r="Q187" s="44"/>
      <c r="R187" s="44"/>
      <c r="S187" s="44"/>
      <c r="T187" s="44" t="s">
        <v>123</v>
      </c>
      <c r="U187" s="44"/>
      <c r="V187" s="44"/>
      <c r="W187" s="44"/>
      <c r="X187" s="44"/>
      <c r="Y187" s="44"/>
      <c r="Z187" s="44"/>
      <c r="AA187" s="83"/>
      <c r="AB187" s="50"/>
      <c r="AC187" s="50" t="s">
        <v>109</v>
      </c>
      <c r="AD187" s="50"/>
      <c r="AE187" s="44"/>
      <c r="AF187" s="44"/>
      <c r="AG187" s="44"/>
      <c r="AH187" s="44"/>
      <c r="AI187" s="44"/>
      <c r="AJ187" s="44"/>
      <c r="AK187" s="44"/>
      <c r="AL187" s="44" t="s">
        <v>72</v>
      </c>
      <c r="AM187" s="44" t="s">
        <v>26</v>
      </c>
      <c r="AN187" s="44"/>
      <c r="AO187" s="44">
        <v>3</v>
      </c>
      <c r="AP187" s="44"/>
      <c r="AQ187" s="44"/>
      <c r="AR187" s="44"/>
      <c r="AS187" s="44"/>
      <c r="AT187" s="51" t="s">
        <v>111</v>
      </c>
      <c r="AU187" s="44"/>
      <c r="AV187" s="44"/>
      <c r="AW187" s="44"/>
      <c r="AX187" s="44"/>
    </row>
    <row r="188" spans="1:50" ht="12.6" customHeight="1">
      <c r="A188" s="44"/>
      <c r="B188" s="44"/>
      <c r="C188" s="44" t="s">
        <v>114</v>
      </c>
      <c r="D188" s="44"/>
      <c r="E188" s="44"/>
      <c r="F188" s="44"/>
      <c r="G188" s="44"/>
      <c r="H188" s="44"/>
      <c r="I188" s="44" t="s">
        <v>69</v>
      </c>
      <c r="J188" s="44"/>
      <c r="K188" s="44"/>
      <c r="L188" s="85" t="s">
        <v>69</v>
      </c>
      <c r="M188" s="44" t="s">
        <v>26</v>
      </c>
      <c r="N188" s="85"/>
      <c r="O188" s="44">
        <v>0</v>
      </c>
      <c r="P188" s="44"/>
      <c r="Q188" s="44"/>
      <c r="R188" s="44">
        <v>0</v>
      </c>
      <c r="S188" s="44"/>
      <c r="T188" s="44" t="s">
        <v>125</v>
      </c>
      <c r="U188" s="44"/>
      <c r="V188" s="44"/>
      <c r="W188" s="44"/>
      <c r="X188" s="44"/>
      <c r="Y188" s="44"/>
      <c r="Z188" s="44"/>
      <c r="AA188" s="83"/>
      <c r="AB188" s="50"/>
      <c r="AC188" s="50" t="s">
        <v>113</v>
      </c>
      <c r="AD188" s="50"/>
      <c r="AE188" s="44"/>
      <c r="AF188" s="44"/>
      <c r="AG188" s="44"/>
      <c r="AH188" s="44"/>
      <c r="AI188" s="44">
        <v>2</v>
      </c>
      <c r="AJ188" s="44"/>
      <c r="AK188" s="44"/>
      <c r="AL188" s="44" t="s">
        <v>69</v>
      </c>
      <c r="AM188" s="44" t="s">
        <v>26</v>
      </c>
      <c r="AN188" s="44"/>
      <c r="AO188" s="44">
        <v>2</v>
      </c>
      <c r="AP188" s="44"/>
      <c r="AQ188" s="44"/>
      <c r="AR188" s="44" t="s">
        <v>69</v>
      </c>
      <c r="AS188" s="44"/>
      <c r="AT188" s="51" t="s">
        <v>115</v>
      </c>
      <c r="AU188" s="44"/>
      <c r="AV188" s="44"/>
      <c r="AW188" s="44"/>
      <c r="AX188" s="44"/>
    </row>
    <row r="189" spans="1:50" ht="12.6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85">
        <v>0</v>
      </c>
      <c r="M189" s="44" t="s">
        <v>26</v>
      </c>
      <c r="N189" s="85"/>
      <c r="O189" s="44">
        <v>0</v>
      </c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83"/>
      <c r="AB189" s="50"/>
      <c r="AC189" s="50"/>
      <c r="AD189" s="50"/>
      <c r="AE189" s="44"/>
      <c r="AF189" s="44"/>
      <c r="AG189" s="44"/>
      <c r="AH189" s="44"/>
      <c r="AI189" s="44"/>
      <c r="AJ189" s="44"/>
      <c r="AK189" s="44"/>
      <c r="AL189" s="44">
        <v>2</v>
      </c>
      <c r="AM189" s="44" t="s">
        <v>26</v>
      </c>
      <c r="AN189" s="44"/>
      <c r="AO189" s="44" t="s">
        <v>69</v>
      </c>
      <c r="AP189" s="44"/>
      <c r="AQ189" s="44"/>
      <c r="AR189" s="44"/>
      <c r="AS189" s="44"/>
      <c r="AT189" s="51"/>
      <c r="AU189" s="44"/>
      <c r="AV189" s="44"/>
      <c r="AW189" s="44"/>
      <c r="AX189" s="44"/>
    </row>
    <row r="190" spans="1:50" ht="12.6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85">
        <v>0</v>
      </c>
      <c r="M190" s="44" t="s">
        <v>26</v>
      </c>
      <c r="N190" s="85"/>
      <c r="O190" s="44">
        <v>0</v>
      </c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83"/>
      <c r="AB190" s="50"/>
      <c r="AC190" s="50"/>
      <c r="AD190" s="50"/>
      <c r="AE190" s="44"/>
      <c r="AF190" s="44"/>
      <c r="AG190" s="44"/>
      <c r="AH190" s="44"/>
      <c r="AI190" s="44"/>
      <c r="AJ190" s="44"/>
      <c r="AK190" s="44"/>
      <c r="AL190" s="44">
        <v>2</v>
      </c>
      <c r="AM190" s="44" t="s">
        <v>26</v>
      </c>
      <c r="AN190" s="44"/>
      <c r="AO190" s="44" t="s">
        <v>69</v>
      </c>
      <c r="AP190" s="44"/>
      <c r="AQ190" s="44"/>
      <c r="AR190" s="44"/>
      <c r="AS190" s="44"/>
      <c r="AT190" s="51"/>
      <c r="AU190" s="44"/>
      <c r="AV190" s="44"/>
      <c r="AW190" s="44"/>
      <c r="AX190" s="44"/>
    </row>
    <row r="191" spans="1:50" ht="12.6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85">
        <v>0</v>
      </c>
      <c r="M191" s="44" t="s">
        <v>26</v>
      </c>
      <c r="N191" s="85"/>
      <c r="O191" s="44">
        <v>0</v>
      </c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83"/>
      <c r="AB191" s="50"/>
      <c r="AC191" s="50"/>
      <c r="AD191" s="50"/>
      <c r="AE191" s="44"/>
      <c r="AF191" s="44"/>
      <c r="AG191" s="44"/>
      <c r="AH191" s="44"/>
      <c r="AI191" s="44"/>
      <c r="AJ191" s="44"/>
      <c r="AK191" s="44"/>
      <c r="AL191" s="44">
        <v>0</v>
      </c>
      <c r="AM191" s="44" t="s">
        <v>26</v>
      </c>
      <c r="AN191" s="44"/>
      <c r="AO191" s="44">
        <v>0</v>
      </c>
      <c r="AP191" s="44"/>
      <c r="AQ191" s="44"/>
      <c r="AR191" s="44"/>
      <c r="AS191" s="44"/>
      <c r="AT191" s="51"/>
      <c r="AU191" s="44"/>
      <c r="AV191" s="44"/>
      <c r="AW191" s="44"/>
      <c r="AX191" s="44"/>
    </row>
    <row r="192" spans="1:50" ht="12.6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85"/>
      <c r="M192" s="44"/>
      <c r="N192" s="85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83"/>
      <c r="AB192" s="50"/>
      <c r="AC192" s="50"/>
      <c r="AD192" s="50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51"/>
      <c r="AU192" s="44"/>
      <c r="AV192" s="44"/>
      <c r="AW192" s="44"/>
      <c r="AX192" s="44"/>
    </row>
    <row r="193" spans="1:50" ht="12.6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85"/>
      <c r="M193" s="44"/>
      <c r="N193" s="85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83"/>
      <c r="AB193" s="50"/>
      <c r="AC193" s="50"/>
      <c r="AD193" s="50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51"/>
      <c r="AU193" s="44"/>
      <c r="AV193" s="44"/>
      <c r="AW193" s="44"/>
      <c r="AX193" s="44"/>
    </row>
    <row r="194" spans="1:50" ht="12.6" customHeight="1">
      <c r="A194" s="44">
        <v>12</v>
      </c>
      <c r="B194" s="44"/>
      <c r="C194" s="44" t="s">
        <v>129</v>
      </c>
      <c r="D194" s="44"/>
      <c r="E194" s="44"/>
      <c r="F194" s="44"/>
      <c r="G194" s="44"/>
      <c r="H194" s="44"/>
      <c r="I194" s="44"/>
      <c r="J194" s="44"/>
      <c r="K194" s="44"/>
      <c r="L194" s="85"/>
      <c r="M194" s="44"/>
      <c r="N194" s="85"/>
      <c r="O194" s="44"/>
      <c r="P194" s="44"/>
      <c r="Q194" s="44"/>
      <c r="R194" s="44"/>
      <c r="S194" s="44"/>
      <c r="T194" s="44" t="s">
        <v>22</v>
      </c>
      <c r="U194" s="44">
        <v>9</v>
      </c>
      <c r="V194" s="44" t="s">
        <v>2</v>
      </c>
      <c r="W194" s="44"/>
      <c r="X194" s="44" t="s">
        <v>23</v>
      </c>
      <c r="Y194" s="44"/>
      <c r="Z194" s="44"/>
      <c r="AA194" s="83"/>
      <c r="AB194" s="50"/>
      <c r="AC194" s="50"/>
      <c r="AD194" s="50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51"/>
      <c r="AU194" s="44"/>
      <c r="AV194" s="44"/>
      <c r="AW194" s="44"/>
      <c r="AX194" s="44"/>
    </row>
    <row r="195" spans="1:50" ht="12.6" customHeight="1">
      <c r="A195" s="44"/>
      <c r="B195" s="44"/>
      <c r="C195" s="44"/>
      <c r="D195" s="44"/>
      <c r="E195" s="44" t="s">
        <v>22</v>
      </c>
      <c r="F195" s="44" t="s">
        <v>67</v>
      </c>
      <c r="G195" s="44"/>
      <c r="H195" s="44" t="s">
        <v>2</v>
      </c>
      <c r="I195" s="44" t="s">
        <v>25</v>
      </c>
      <c r="J195" s="44"/>
      <c r="K195" s="44">
        <v>0</v>
      </c>
      <c r="L195" s="85"/>
      <c r="M195" s="44"/>
      <c r="N195" s="85" t="s">
        <v>26</v>
      </c>
      <c r="O195" s="44"/>
      <c r="P195" s="44" t="s">
        <v>80</v>
      </c>
      <c r="Q195" s="44"/>
      <c r="R195" s="44"/>
      <c r="S195" s="44" t="s">
        <v>22</v>
      </c>
      <c r="T195" s="44" t="s">
        <v>64</v>
      </c>
      <c r="U195" s="44"/>
      <c r="V195" s="44" t="s">
        <v>2</v>
      </c>
      <c r="W195" s="44" t="s">
        <v>25</v>
      </c>
      <c r="X195" s="44"/>
      <c r="Y195" s="44"/>
      <c r="Z195" s="44"/>
      <c r="AA195" s="83"/>
      <c r="AB195" s="50"/>
      <c r="AC195" s="50"/>
      <c r="AD195" s="50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51"/>
      <c r="AU195" s="44"/>
      <c r="AV195" s="44"/>
      <c r="AW195" s="44"/>
      <c r="AX195" s="44"/>
    </row>
    <row r="196" spans="1:50" ht="12.6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85"/>
      <c r="M196" s="44"/>
      <c r="N196" s="85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83"/>
      <c r="AB196" s="50"/>
      <c r="AC196" s="50"/>
      <c r="AD196" s="50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51"/>
      <c r="AU196" s="44"/>
      <c r="AV196" s="44"/>
      <c r="AW196" s="44"/>
      <c r="AX196" s="44"/>
    </row>
    <row r="197" spans="1:50" ht="12.6" customHeight="1">
      <c r="A197" s="44" t="s">
        <v>24</v>
      </c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85">
        <v>9</v>
      </c>
      <c r="M197" s="44" t="s">
        <v>26</v>
      </c>
      <c r="N197" s="85"/>
      <c r="O197" s="44" t="s">
        <v>131</v>
      </c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83"/>
      <c r="AB197" s="50"/>
      <c r="AC197" s="50"/>
      <c r="AD197" s="50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51"/>
      <c r="AU197" s="44"/>
      <c r="AV197" s="44"/>
      <c r="AW197" s="44"/>
      <c r="AX197" s="44"/>
    </row>
    <row r="198" spans="1:50" ht="12.6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85" t="s">
        <v>71</v>
      </c>
      <c r="M198" s="44" t="s">
        <v>26</v>
      </c>
      <c r="N198" s="85"/>
      <c r="O198" s="44">
        <v>4</v>
      </c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83"/>
      <c r="AB198" s="50"/>
      <c r="AC198" s="50"/>
      <c r="AD198" s="50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51"/>
      <c r="AU198" s="44"/>
      <c r="AV198" s="44"/>
      <c r="AW198" s="44"/>
      <c r="AX198" s="44"/>
    </row>
    <row r="199" spans="1:50" ht="12.6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85">
        <v>2</v>
      </c>
      <c r="M199" s="44" t="s">
        <v>26</v>
      </c>
      <c r="N199" s="85"/>
      <c r="O199" s="44" t="s">
        <v>69</v>
      </c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83"/>
      <c r="AB199" s="50"/>
      <c r="AC199" s="50"/>
      <c r="AD199" s="50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51"/>
      <c r="AU199" s="44"/>
      <c r="AV199" s="44"/>
      <c r="AW199" s="44"/>
      <c r="AX199" s="44"/>
    </row>
    <row r="200" spans="1:50" ht="12.6" customHeight="1">
      <c r="A200" s="44"/>
      <c r="B200" s="44"/>
      <c r="C200" s="44" t="s">
        <v>96</v>
      </c>
      <c r="D200" s="44"/>
      <c r="E200" s="44"/>
      <c r="F200" s="44"/>
      <c r="G200" s="44"/>
      <c r="H200" s="44"/>
      <c r="I200" s="44">
        <v>1</v>
      </c>
      <c r="J200" s="44"/>
      <c r="K200" s="44"/>
      <c r="L200" s="85">
        <v>1</v>
      </c>
      <c r="M200" s="44" t="s">
        <v>26</v>
      </c>
      <c r="N200" s="85"/>
      <c r="O200" s="44" t="s">
        <v>69</v>
      </c>
      <c r="P200" s="44"/>
      <c r="Q200" s="44"/>
      <c r="R200" s="44" t="s">
        <v>69</v>
      </c>
      <c r="S200" s="44"/>
      <c r="T200" s="44" t="s">
        <v>116</v>
      </c>
      <c r="U200" s="44"/>
      <c r="V200" s="44"/>
      <c r="W200" s="44"/>
      <c r="X200" s="44"/>
      <c r="Y200" s="44"/>
      <c r="Z200" s="44"/>
      <c r="AA200" s="83"/>
      <c r="AB200" s="50"/>
      <c r="AC200" s="50"/>
      <c r="AD200" s="50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51"/>
      <c r="AU200" s="44"/>
      <c r="AV200" s="44"/>
      <c r="AW200" s="44"/>
      <c r="AX200" s="44"/>
    </row>
    <row r="201" spans="1:50" ht="12.6" customHeight="1">
      <c r="A201" s="44"/>
      <c r="B201" s="44"/>
      <c r="C201" s="44" t="s">
        <v>100</v>
      </c>
      <c r="D201" s="44"/>
      <c r="E201" s="44"/>
      <c r="F201" s="44"/>
      <c r="G201" s="44"/>
      <c r="H201" s="44"/>
      <c r="I201" s="44"/>
      <c r="J201" s="44"/>
      <c r="K201" s="44"/>
      <c r="L201" s="85">
        <v>4</v>
      </c>
      <c r="M201" s="44" t="s">
        <v>26</v>
      </c>
      <c r="N201" s="85"/>
      <c r="O201" s="44" t="s">
        <v>71</v>
      </c>
      <c r="P201" s="44"/>
      <c r="Q201" s="44"/>
      <c r="R201" s="44"/>
      <c r="S201" s="44"/>
      <c r="T201" s="44" t="s">
        <v>118</v>
      </c>
      <c r="U201" s="44"/>
      <c r="V201" s="44"/>
      <c r="W201" s="44"/>
      <c r="X201" s="44"/>
      <c r="Y201" s="44"/>
      <c r="Z201" s="44"/>
      <c r="AA201" s="83"/>
      <c r="AB201" s="50"/>
      <c r="AC201" s="50"/>
      <c r="AD201" s="50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51"/>
      <c r="AU201" s="44"/>
      <c r="AV201" s="44"/>
      <c r="AW201" s="44"/>
      <c r="AX201" s="44"/>
    </row>
    <row r="202" spans="1:50" ht="12.6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85">
        <v>0</v>
      </c>
      <c r="M202" s="44" t="s">
        <v>26</v>
      </c>
      <c r="N202" s="85"/>
      <c r="O202" s="44">
        <v>0</v>
      </c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83"/>
      <c r="AB202" s="50"/>
      <c r="AC202" s="50"/>
      <c r="AD202" s="50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51"/>
      <c r="AU202" s="44"/>
      <c r="AV202" s="44"/>
      <c r="AW202" s="44"/>
      <c r="AX202" s="44"/>
    </row>
    <row r="203" spans="1:50" ht="12.6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85">
        <v>0</v>
      </c>
      <c r="M203" s="44" t="s">
        <v>26</v>
      </c>
      <c r="N203" s="85"/>
      <c r="O203" s="44">
        <v>0</v>
      </c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83"/>
      <c r="AB203" s="50"/>
      <c r="AC203" s="50"/>
      <c r="AD203" s="50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51"/>
      <c r="AU203" s="44"/>
      <c r="AV203" s="44"/>
      <c r="AW203" s="44"/>
      <c r="AX203" s="44"/>
    </row>
    <row r="204" spans="1:50" ht="12.6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85"/>
      <c r="M204" s="44"/>
      <c r="N204" s="85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83"/>
      <c r="AB204" s="50"/>
      <c r="AC204" s="50"/>
      <c r="AD204" s="50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51"/>
      <c r="AU204" s="44"/>
      <c r="AV204" s="44"/>
      <c r="AW204" s="44"/>
      <c r="AX204" s="44"/>
    </row>
    <row r="205" spans="1:50" ht="12.6" customHeight="1">
      <c r="A205" s="44" t="s">
        <v>28</v>
      </c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85">
        <v>2</v>
      </c>
      <c r="M205" s="44" t="s">
        <v>26</v>
      </c>
      <c r="N205" s="85"/>
      <c r="O205" s="44" t="s">
        <v>69</v>
      </c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83"/>
      <c r="AB205" s="50"/>
      <c r="AC205" s="50"/>
      <c r="AD205" s="50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51"/>
      <c r="AU205" s="44"/>
      <c r="AV205" s="44"/>
      <c r="AW205" s="44"/>
      <c r="AX205" s="44"/>
    </row>
    <row r="206" spans="1:50" ht="12.6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85">
        <v>3</v>
      </c>
      <c r="M206" s="44" t="s">
        <v>26</v>
      </c>
      <c r="N206" s="85"/>
      <c r="O206" s="44" t="s">
        <v>72</v>
      </c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83"/>
      <c r="AB206" s="50"/>
      <c r="AC206" s="50"/>
      <c r="AD206" s="50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51"/>
      <c r="AU206" s="44"/>
      <c r="AV206" s="44"/>
      <c r="AW206" s="44"/>
      <c r="AX206" s="44"/>
    </row>
    <row r="207" spans="1:50" ht="12.6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85" t="s">
        <v>69</v>
      </c>
      <c r="M207" s="44" t="s">
        <v>26</v>
      </c>
      <c r="N207" s="85"/>
      <c r="O207" s="44">
        <v>1</v>
      </c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83"/>
      <c r="AB207" s="50"/>
      <c r="AC207" s="50"/>
      <c r="AD207" s="50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51"/>
      <c r="AU207" s="44"/>
      <c r="AV207" s="44"/>
      <c r="AW207" s="44"/>
      <c r="AX207" s="44"/>
    </row>
    <row r="208" spans="1:50" ht="12.6" customHeight="1">
      <c r="A208" s="44"/>
      <c r="B208" s="44"/>
      <c r="C208" s="44" t="s">
        <v>104</v>
      </c>
      <c r="D208" s="44"/>
      <c r="E208" s="44"/>
      <c r="F208" s="44"/>
      <c r="G208" s="44"/>
      <c r="H208" s="44"/>
      <c r="I208" s="44">
        <v>1</v>
      </c>
      <c r="J208" s="44"/>
      <c r="K208" s="44"/>
      <c r="L208" s="85">
        <v>1</v>
      </c>
      <c r="M208" s="44" t="s">
        <v>26</v>
      </c>
      <c r="N208" s="85"/>
      <c r="O208" s="44" t="s">
        <v>69</v>
      </c>
      <c r="P208" s="44"/>
      <c r="Q208" s="44"/>
      <c r="R208" s="44" t="s">
        <v>69</v>
      </c>
      <c r="S208" s="44"/>
      <c r="T208" s="44" t="s">
        <v>120</v>
      </c>
      <c r="U208" s="44"/>
      <c r="V208" s="44"/>
      <c r="W208" s="44"/>
      <c r="X208" s="44"/>
      <c r="Y208" s="44"/>
      <c r="Z208" s="44"/>
      <c r="AA208" s="83"/>
      <c r="AB208" s="50"/>
      <c r="AC208" s="50"/>
      <c r="AD208" s="50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51"/>
      <c r="AU208" s="44"/>
      <c r="AV208" s="44"/>
      <c r="AW208" s="44"/>
      <c r="AX208" s="44"/>
    </row>
    <row r="209" spans="1:52" ht="12.6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85">
        <v>3</v>
      </c>
      <c r="M209" s="44" t="s">
        <v>26</v>
      </c>
      <c r="N209" s="85"/>
      <c r="O209" s="44" t="s">
        <v>72</v>
      </c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83"/>
      <c r="AB209" s="50"/>
      <c r="AC209" s="50"/>
      <c r="AD209" s="50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51"/>
      <c r="AU209" s="44"/>
      <c r="AV209" s="44"/>
      <c r="AW209" s="44"/>
      <c r="AX209" s="44"/>
    </row>
    <row r="210" spans="1:52" ht="12.6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85">
        <v>0</v>
      </c>
      <c r="M210" s="44" t="s">
        <v>26</v>
      </c>
      <c r="N210" s="85"/>
      <c r="O210" s="44">
        <v>0</v>
      </c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83"/>
      <c r="AB210" s="50"/>
      <c r="AC210" s="50"/>
      <c r="AD210" s="50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51"/>
      <c r="AU210" s="44"/>
      <c r="AV210" s="44"/>
      <c r="AW210" s="44"/>
      <c r="AX210" s="44"/>
    </row>
    <row r="211" spans="1:52" ht="12.6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85">
        <v>0</v>
      </c>
      <c r="M211" s="44" t="s">
        <v>26</v>
      </c>
      <c r="N211" s="85"/>
      <c r="O211" s="44">
        <v>0</v>
      </c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83"/>
      <c r="AB211" s="50"/>
      <c r="AC211" s="50"/>
      <c r="AD211" s="50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51"/>
      <c r="AU211" s="44"/>
      <c r="AV211" s="44"/>
      <c r="AW211" s="44"/>
      <c r="AX211" s="44"/>
    </row>
    <row r="212" spans="1:52" ht="12.6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85"/>
      <c r="M212" s="44"/>
      <c r="N212" s="85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83"/>
      <c r="AB212" s="50"/>
      <c r="AC212" s="50"/>
      <c r="AD212" s="50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51"/>
      <c r="AU212" s="44"/>
      <c r="AV212" s="44"/>
      <c r="AW212" s="44"/>
      <c r="AX212" s="44"/>
    </row>
    <row r="213" spans="1:52" ht="12.6" customHeight="1">
      <c r="A213" s="44" t="s">
        <v>29</v>
      </c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85">
        <v>1</v>
      </c>
      <c r="M213" s="44" t="s">
        <v>26</v>
      </c>
      <c r="N213" s="85"/>
      <c r="O213" s="44" t="s">
        <v>69</v>
      </c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83"/>
      <c r="AB213" s="50"/>
      <c r="AC213" s="50"/>
      <c r="AD213" s="50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51"/>
      <c r="AU213" s="44"/>
      <c r="AV213" s="44"/>
      <c r="AW213" s="44"/>
      <c r="AX213" s="44"/>
    </row>
    <row r="214" spans="1:52" ht="12.6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85">
        <v>1</v>
      </c>
      <c r="M214" s="44" t="s">
        <v>26</v>
      </c>
      <c r="N214" s="85"/>
      <c r="O214" s="44" t="s">
        <v>69</v>
      </c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83"/>
      <c r="AB214" s="50"/>
      <c r="AC214" s="50"/>
      <c r="AD214" s="50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51"/>
      <c r="AU214" s="44"/>
      <c r="AV214" s="44"/>
      <c r="AW214" s="44"/>
      <c r="AX214" s="44"/>
    </row>
    <row r="215" spans="1:52" ht="12.6" customHeight="1">
      <c r="A215" s="44"/>
      <c r="B215" s="44"/>
      <c r="C215" s="44" t="s">
        <v>108</v>
      </c>
      <c r="D215" s="44"/>
      <c r="E215" s="44"/>
      <c r="F215" s="44"/>
      <c r="G215" s="44"/>
      <c r="H215" s="44"/>
      <c r="I215" s="44"/>
      <c r="J215" s="44"/>
      <c r="K215" s="44"/>
      <c r="L215" s="85" t="s">
        <v>69</v>
      </c>
      <c r="M215" s="44" t="s">
        <v>26</v>
      </c>
      <c r="N215" s="85"/>
      <c r="O215" s="44">
        <v>0</v>
      </c>
      <c r="P215" s="44"/>
      <c r="Q215" s="44"/>
      <c r="R215" s="44"/>
      <c r="S215" s="44"/>
      <c r="T215" s="44" t="s">
        <v>122</v>
      </c>
      <c r="U215" s="44"/>
      <c r="V215" s="44"/>
      <c r="W215" s="44"/>
      <c r="X215" s="44"/>
      <c r="Y215" s="44"/>
      <c r="Z215" s="44"/>
      <c r="AA215" s="83"/>
      <c r="AB215" s="50"/>
      <c r="AC215" s="50"/>
      <c r="AD215" s="50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51"/>
      <c r="AU215" s="44"/>
      <c r="AV215" s="44"/>
      <c r="AW215" s="44"/>
      <c r="AX215" s="44"/>
    </row>
    <row r="216" spans="1:52" ht="12.6" customHeight="1">
      <c r="A216" s="44"/>
      <c r="B216" s="44"/>
      <c r="C216" s="44" t="s">
        <v>112</v>
      </c>
      <c r="D216" s="44"/>
      <c r="E216" s="44"/>
      <c r="F216" s="44"/>
      <c r="G216" s="44"/>
      <c r="H216" s="44"/>
      <c r="I216" s="44">
        <v>1</v>
      </c>
      <c r="J216" s="44"/>
      <c r="K216" s="44"/>
      <c r="L216" s="85">
        <v>1</v>
      </c>
      <c r="M216" s="44" t="s">
        <v>26</v>
      </c>
      <c r="N216" s="85"/>
      <c r="O216" s="44" t="s">
        <v>69</v>
      </c>
      <c r="P216" s="44"/>
      <c r="Q216" s="44"/>
      <c r="R216" s="44" t="s">
        <v>69</v>
      </c>
      <c r="S216" s="44"/>
      <c r="T216" s="44" t="s">
        <v>124</v>
      </c>
      <c r="U216" s="44"/>
      <c r="V216" s="44"/>
      <c r="W216" s="44"/>
      <c r="X216" s="44"/>
      <c r="Y216" s="44"/>
      <c r="Z216" s="44"/>
      <c r="AA216" s="83"/>
      <c r="AB216" s="50"/>
      <c r="AC216" s="50"/>
      <c r="AD216" s="50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51"/>
      <c r="AU216" s="44"/>
      <c r="AV216" s="44"/>
      <c r="AW216" s="44"/>
      <c r="AX216" s="44"/>
    </row>
    <row r="217" spans="1:52" ht="12.6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85">
        <v>2</v>
      </c>
      <c r="M217" s="44" t="s">
        <v>26</v>
      </c>
      <c r="N217" s="85"/>
      <c r="O217" s="44" t="s">
        <v>69</v>
      </c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83"/>
      <c r="AB217" s="50"/>
      <c r="AC217" s="50"/>
      <c r="AD217" s="50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51"/>
      <c r="AU217" s="44"/>
      <c r="AV217" s="44"/>
      <c r="AW217" s="44"/>
      <c r="AX217" s="44"/>
    </row>
    <row r="218" spans="1:52" ht="12.6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85">
        <v>0</v>
      </c>
      <c r="M218" s="44" t="s">
        <v>26</v>
      </c>
      <c r="N218" s="85"/>
      <c r="O218" s="44">
        <v>0</v>
      </c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83"/>
      <c r="AB218" s="50"/>
      <c r="AC218" s="50"/>
      <c r="AD218" s="50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51"/>
      <c r="AU218" s="44"/>
      <c r="AV218" s="44"/>
      <c r="AW218" s="44"/>
      <c r="AX218" s="44"/>
    </row>
    <row r="219" spans="1:52" ht="12.6" customHeight="1" thickBot="1">
      <c r="A219" s="79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80">
        <v>0</v>
      </c>
      <c r="M219" s="79" t="s">
        <v>26</v>
      </c>
      <c r="N219" s="80"/>
      <c r="O219" s="79">
        <v>0</v>
      </c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84"/>
      <c r="AB219" s="79"/>
      <c r="AC219" s="79"/>
      <c r="AD219" s="79"/>
      <c r="AE219" s="79"/>
      <c r="AF219" s="79"/>
      <c r="AG219" s="79"/>
      <c r="AH219" s="79"/>
      <c r="AI219" s="79"/>
      <c r="AJ219" s="79"/>
      <c r="AK219" s="79"/>
      <c r="AL219" s="79"/>
      <c r="AM219" s="79"/>
      <c r="AN219" s="79"/>
      <c r="AO219" s="79"/>
      <c r="AP219" s="79"/>
      <c r="AQ219" s="79"/>
      <c r="AR219" s="79"/>
      <c r="AS219" s="79"/>
      <c r="AT219" s="81"/>
      <c r="AU219" s="79"/>
      <c r="AV219" s="79"/>
      <c r="AW219" s="79"/>
      <c r="AX219" s="79"/>
      <c r="AY219" s="114"/>
      <c r="AZ219" s="114"/>
    </row>
    <row r="220" spans="1:52" ht="12.6" customHeight="1" thickTop="1">
      <c r="A220" s="44">
        <v>13</v>
      </c>
      <c r="B220" s="44"/>
      <c r="C220" s="44"/>
      <c r="D220" s="44" t="s">
        <v>132</v>
      </c>
      <c r="E220" s="44"/>
      <c r="F220" s="44"/>
      <c r="G220" s="44"/>
      <c r="H220" s="44"/>
      <c r="I220" s="44"/>
      <c r="J220" s="44"/>
      <c r="K220" s="44"/>
      <c r="L220" s="85"/>
      <c r="M220" s="44"/>
      <c r="N220" s="85"/>
      <c r="O220" s="44"/>
      <c r="P220" s="44"/>
      <c r="Q220" s="44"/>
      <c r="R220" s="44"/>
      <c r="S220" s="44"/>
      <c r="T220" s="44" t="s">
        <v>22</v>
      </c>
      <c r="U220" s="44">
        <v>7</v>
      </c>
      <c r="V220" s="44" t="s">
        <v>2</v>
      </c>
      <c r="W220" s="44"/>
      <c r="X220" s="44" t="s">
        <v>23</v>
      </c>
      <c r="Y220" s="44"/>
      <c r="Z220" s="44"/>
      <c r="AA220" s="83">
        <v>14</v>
      </c>
      <c r="AB220" s="50"/>
      <c r="AC220" s="50" t="s">
        <v>132</v>
      </c>
      <c r="AD220" s="50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51" t="s">
        <v>22</v>
      </c>
      <c r="AU220" s="44">
        <v>8</v>
      </c>
      <c r="AV220" s="44" t="s">
        <v>2</v>
      </c>
      <c r="AW220" s="44"/>
      <c r="AX220" s="44" t="s">
        <v>23</v>
      </c>
    </row>
    <row r="221" spans="1:52" ht="12.6" customHeight="1">
      <c r="A221" s="44"/>
      <c r="B221" s="44"/>
      <c r="C221" s="44"/>
      <c r="D221" s="44"/>
      <c r="E221" s="44" t="s">
        <v>22</v>
      </c>
      <c r="F221" s="44" t="s">
        <v>81</v>
      </c>
      <c r="G221" s="44"/>
      <c r="H221" s="44" t="s">
        <v>2</v>
      </c>
      <c r="I221" s="44" t="s">
        <v>0</v>
      </c>
      <c r="J221" s="44"/>
      <c r="K221" s="44">
        <v>0</v>
      </c>
      <c r="L221" s="85"/>
      <c r="M221" s="44"/>
      <c r="N221" s="85" t="s">
        <v>26</v>
      </c>
      <c r="O221" s="44"/>
      <c r="P221" s="44" t="s">
        <v>80</v>
      </c>
      <c r="Q221" s="44"/>
      <c r="R221" s="44"/>
      <c r="S221" s="44" t="s">
        <v>22</v>
      </c>
      <c r="T221" s="44" t="s">
        <v>79</v>
      </c>
      <c r="U221" s="44"/>
      <c r="V221" s="44" t="s">
        <v>2</v>
      </c>
      <c r="W221" s="44" t="s">
        <v>0</v>
      </c>
      <c r="X221" s="44"/>
      <c r="Y221" s="44"/>
      <c r="Z221" s="44"/>
      <c r="AA221" s="83"/>
      <c r="AB221" s="50"/>
      <c r="AC221" s="50"/>
      <c r="AD221" s="50"/>
      <c r="AE221" s="44" t="s">
        <v>22</v>
      </c>
      <c r="AF221" s="44" t="s">
        <v>66</v>
      </c>
      <c r="AG221" s="44"/>
      <c r="AH221" s="44" t="s">
        <v>2</v>
      </c>
      <c r="AI221" s="44" t="s">
        <v>25</v>
      </c>
      <c r="AJ221" s="44"/>
      <c r="AK221" s="44" t="s">
        <v>80</v>
      </c>
      <c r="AL221" s="44"/>
      <c r="AM221" s="44"/>
      <c r="AN221" s="44" t="s">
        <v>26</v>
      </c>
      <c r="AO221" s="44"/>
      <c r="AP221" s="44">
        <v>0</v>
      </c>
      <c r="AQ221" s="44"/>
      <c r="AR221" s="44"/>
      <c r="AS221" s="44" t="s">
        <v>22</v>
      </c>
      <c r="AT221" s="51" t="s">
        <v>64</v>
      </c>
      <c r="AU221" s="44"/>
      <c r="AV221" s="44" t="s">
        <v>2</v>
      </c>
      <c r="AW221" s="44" t="s">
        <v>25</v>
      </c>
      <c r="AX221" s="44"/>
    </row>
    <row r="222" spans="1:52" ht="12.6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85"/>
      <c r="M222" s="44"/>
      <c r="N222" s="85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83"/>
      <c r="AB222" s="50"/>
      <c r="AC222" s="50"/>
      <c r="AD222" s="50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51"/>
      <c r="AU222" s="44"/>
      <c r="AV222" s="44"/>
      <c r="AW222" s="44"/>
      <c r="AX222" s="44"/>
    </row>
    <row r="223" spans="1:52" ht="12.6" customHeight="1">
      <c r="A223" s="44" t="s">
        <v>24</v>
      </c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85">
        <v>2</v>
      </c>
      <c r="M223" s="44" t="s">
        <v>26</v>
      </c>
      <c r="N223" s="85"/>
      <c r="O223" s="44" t="s">
        <v>69</v>
      </c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83"/>
      <c r="AB223" s="50" t="s">
        <v>24</v>
      </c>
      <c r="AC223" s="50"/>
      <c r="AD223" s="50"/>
      <c r="AE223" s="44"/>
      <c r="AF223" s="44"/>
      <c r="AG223" s="44"/>
      <c r="AH223" s="44"/>
      <c r="AI223" s="44"/>
      <c r="AJ223" s="44"/>
      <c r="AK223" s="44"/>
      <c r="AL223" s="44" t="s">
        <v>72</v>
      </c>
      <c r="AM223" s="44" t="s">
        <v>26</v>
      </c>
      <c r="AN223" s="44"/>
      <c r="AO223" s="44">
        <v>3</v>
      </c>
      <c r="AP223" s="44"/>
      <c r="AQ223" s="44"/>
      <c r="AR223" s="44"/>
      <c r="AS223" s="44"/>
      <c r="AT223" s="51"/>
      <c r="AU223" s="44"/>
      <c r="AV223" s="44"/>
      <c r="AW223" s="44"/>
      <c r="AX223" s="44"/>
    </row>
    <row r="224" spans="1:52" ht="12.6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85">
        <v>3</v>
      </c>
      <c r="M224" s="44" t="s">
        <v>26</v>
      </c>
      <c r="N224" s="85"/>
      <c r="O224" s="44" t="s">
        <v>72</v>
      </c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83"/>
      <c r="AB224" s="50"/>
      <c r="AC224" s="50"/>
      <c r="AD224" s="50"/>
      <c r="AE224" s="44"/>
      <c r="AF224" s="44"/>
      <c r="AG224" s="44"/>
      <c r="AH224" s="44"/>
      <c r="AI224" s="44"/>
      <c r="AJ224" s="44"/>
      <c r="AK224" s="44"/>
      <c r="AL224" s="44" t="s">
        <v>69</v>
      </c>
      <c r="AM224" s="44" t="s">
        <v>26</v>
      </c>
      <c r="AN224" s="44"/>
      <c r="AO224" s="44">
        <v>2</v>
      </c>
      <c r="AP224" s="44"/>
      <c r="AQ224" s="44"/>
      <c r="AR224" s="44"/>
      <c r="AS224" s="44"/>
      <c r="AT224" s="51"/>
      <c r="AU224" s="44"/>
      <c r="AV224" s="44"/>
      <c r="AW224" s="44"/>
      <c r="AX224" s="44"/>
    </row>
    <row r="225" spans="1:50" ht="12.6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85" t="s">
        <v>69</v>
      </c>
      <c r="M225" s="44" t="s">
        <v>26</v>
      </c>
      <c r="N225" s="85"/>
      <c r="O225" s="44">
        <v>1</v>
      </c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83"/>
      <c r="AB225" s="50"/>
      <c r="AC225" s="50"/>
      <c r="AD225" s="50"/>
      <c r="AE225" s="44"/>
      <c r="AF225" s="44"/>
      <c r="AG225" s="44"/>
      <c r="AH225" s="44"/>
      <c r="AI225" s="44"/>
      <c r="AJ225" s="44"/>
      <c r="AK225" s="44"/>
      <c r="AL225" s="44">
        <v>4</v>
      </c>
      <c r="AM225" s="44" t="s">
        <v>26</v>
      </c>
      <c r="AN225" s="44"/>
      <c r="AO225" s="44" t="s">
        <v>71</v>
      </c>
      <c r="AP225" s="44"/>
      <c r="AQ225" s="44"/>
      <c r="AR225" s="44"/>
      <c r="AS225" s="44"/>
      <c r="AT225" s="51"/>
      <c r="AU225" s="44"/>
      <c r="AV225" s="44"/>
      <c r="AW225" s="44"/>
      <c r="AX225" s="44"/>
    </row>
    <row r="226" spans="1:50" ht="12.6" customHeight="1">
      <c r="A226" s="44"/>
      <c r="B226" s="44"/>
      <c r="C226" s="44" t="s">
        <v>97</v>
      </c>
      <c r="D226" s="44"/>
      <c r="E226" s="44"/>
      <c r="F226" s="44"/>
      <c r="G226" s="44"/>
      <c r="H226" s="44"/>
      <c r="I226" s="44">
        <v>2</v>
      </c>
      <c r="J226" s="44"/>
      <c r="K226" s="44"/>
      <c r="L226" s="85">
        <v>1</v>
      </c>
      <c r="M226" s="44" t="s">
        <v>26</v>
      </c>
      <c r="N226" s="85"/>
      <c r="O226" s="44" t="s">
        <v>69</v>
      </c>
      <c r="P226" s="44"/>
      <c r="Q226" s="44"/>
      <c r="R226" s="44" t="s">
        <v>69</v>
      </c>
      <c r="S226" s="44"/>
      <c r="T226" s="44" t="s">
        <v>110</v>
      </c>
      <c r="U226" s="44"/>
      <c r="V226" s="44"/>
      <c r="W226" s="44"/>
      <c r="X226" s="44"/>
      <c r="Y226" s="44"/>
      <c r="Z226" s="44"/>
      <c r="AA226" s="83"/>
      <c r="AB226" s="50"/>
      <c r="AC226" s="50" t="s">
        <v>99</v>
      </c>
      <c r="AD226" s="50"/>
      <c r="AE226" s="44"/>
      <c r="AF226" s="44"/>
      <c r="AG226" s="44"/>
      <c r="AH226" s="44"/>
      <c r="AI226" s="44" t="s">
        <v>69</v>
      </c>
      <c r="AJ226" s="44"/>
      <c r="AK226" s="44"/>
      <c r="AL226" s="44" t="s">
        <v>69</v>
      </c>
      <c r="AM226" s="44" t="s">
        <v>26</v>
      </c>
      <c r="AN226" s="44"/>
      <c r="AO226" s="44">
        <v>2</v>
      </c>
      <c r="AP226" s="44"/>
      <c r="AQ226" s="44"/>
      <c r="AR226" s="44">
        <v>2</v>
      </c>
      <c r="AS226" s="44"/>
      <c r="AT226" s="51" t="s">
        <v>116</v>
      </c>
      <c r="AU226" s="44"/>
      <c r="AV226" s="44"/>
      <c r="AW226" s="44"/>
      <c r="AX226" s="44"/>
    </row>
    <row r="227" spans="1:50" ht="12.6" customHeight="1">
      <c r="A227" s="44"/>
      <c r="B227" s="44"/>
      <c r="C227" s="44" t="s">
        <v>101</v>
      </c>
      <c r="D227" s="44"/>
      <c r="E227" s="44"/>
      <c r="F227" s="44"/>
      <c r="G227" s="44"/>
      <c r="H227" s="44"/>
      <c r="I227" s="44"/>
      <c r="J227" s="44"/>
      <c r="K227" s="44"/>
      <c r="L227" s="85" t="s">
        <v>70</v>
      </c>
      <c r="M227" s="44" t="s">
        <v>26</v>
      </c>
      <c r="N227" s="85"/>
      <c r="O227" s="44">
        <v>5</v>
      </c>
      <c r="P227" s="44"/>
      <c r="Q227" s="44"/>
      <c r="R227" s="44"/>
      <c r="S227" s="44"/>
      <c r="T227" s="44" t="s">
        <v>114</v>
      </c>
      <c r="U227" s="44"/>
      <c r="V227" s="44"/>
      <c r="W227" s="44"/>
      <c r="X227" s="44"/>
      <c r="Y227" s="44"/>
      <c r="Z227" s="44"/>
      <c r="AA227" s="83"/>
      <c r="AB227" s="50"/>
      <c r="AC227" s="50" t="s">
        <v>103</v>
      </c>
      <c r="AD227" s="50"/>
      <c r="AE227" s="44"/>
      <c r="AF227" s="44"/>
      <c r="AG227" s="44"/>
      <c r="AH227" s="44"/>
      <c r="AI227" s="44"/>
      <c r="AJ227" s="44"/>
      <c r="AK227" s="44"/>
      <c r="AL227" s="44">
        <v>5</v>
      </c>
      <c r="AM227" s="44" t="s">
        <v>26</v>
      </c>
      <c r="AN227" s="44"/>
      <c r="AO227" s="44" t="s">
        <v>70</v>
      </c>
      <c r="AP227" s="44"/>
      <c r="AQ227" s="44"/>
      <c r="AR227" s="44"/>
      <c r="AS227" s="44"/>
      <c r="AT227" s="51" t="s">
        <v>118</v>
      </c>
      <c r="AU227" s="44"/>
      <c r="AV227" s="44"/>
      <c r="AW227" s="44"/>
      <c r="AX227" s="44"/>
    </row>
    <row r="228" spans="1:50" ht="12.6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85">
        <v>5</v>
      </c>
      <c r="M228" s="44" t="s">
        <v>26</v>
      </c>
      <c r="N228" s="85"/>
      <c r="O228" s="44" t="s">
        <v>70</v>
      </c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83"/>
      <c r="AB228" s="50"/>
      <c r="AC228" s="50"/>
      <c r="AD228" s="50"/>
      <c r="AE228" s="44"/>
      <c r="AF228" s="44"/>
      <c r="AG228" s="44"/>
      <c r="AH228" s="44"/>
      <c r="AI228" s="44"/>
      <c r="AJ228" s="44"/>
      <c r="AK228" s="44"/>
      <c r="AL228" s="44" t="s">
        <v>69</v>
      </c>
      <c r="AM228" s="44" t="s">
        <v>26</v>
      </c>
      <c r="AN228" s="44"/>
      <c r="AO228" s="44">
        <v>0</v>
      </c>
      <c r="AP228" s="44"/>
      <c r="AQ228" s="44"/>
      <c r="AR228" s="44"/>
      <c r="AS228" s="44"/>
      <c r="AT228" s="51"/>
      <c r="AU228" s="44"/>
      <c r="AV228" s="44"/>
      <c r="AW228" s="44"/>
      <c r="AX228" s="44"/>
    </row>
    <row r="229" spans="1:50" ht="12.6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85">
        <v>0</v>
      </c>
      <c r="M229" s="44" t="s">
        <v>26</v>
      </c>
      <c r="N229" s="85"/>
      <c r="O229" s="44">
        <v>0</v>
      </c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83"/>
      <c r="AB229" s="50"/>
      <c r="AC229" s="50"/>
      <c r="AD229" s="50"/>
      <c r="AE229" s="44"/>
      <c r="AF229" s="44"/>
      <c r="AG229" s="44"/>
      <c r="AH229" s="44"/>
      <c r="AI229" s="44"/>
      <c r="AJ229" s="44"/>
      <c r="AK229" s="44"/>
      <c r="AL229" s="44">
        <v>0</v>
      </c>
      <c r="AM229" s="44" t="s">
        <v>26</v>
      </c>
      <c r="AN229" s="44"/>
      <c r="AO229" s="44">
        <v>0</v>
      </c>
      <c r="AP229" s="44"/>
      <c r="AQ229" s="44"/>
      <c r="AR229" s="44"/>
      <c r="AS229" s="44"/>
      <c r="AT229" s="51"/>
      <c r="AU229" s="44"/>
      <c r="AV229" s="44"/>
      <c r="AW229" s="44"/>
      <c r="AX229" s="44"/>
    </row>
    <row r="230" spans="1:50" ht="12.6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85"/>
      <c r="M230" s="44"/>
      <c r="N230" s="85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83"/>
      <c r="AB230" s="50"/>
      <c r="AC230" s="50"/>
      <c r="AD230" s="50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51"/>
      <c r="AU230" s="44"/>
      <c r="AV230" s="44"/>
      <c r="AW230" s="44"/>
      <c r="AX230" s="44"/>
    </row>
    <row r="231" spans="1:50" ht="12.6" customHeight="1">
      <c r="A231" s="44" t="s">
        <v>28</v>
      </c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85">
        <v>2</v>
      </c>
      <c r="M231" s="44" t="s">
        <v>26</v>
      </c>
      <c r="N231" s="85"/>
      <c r="O231" s="44" t="s">
        <v>69</v>
      </c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83"/>
      <c r="AB231" s="50" t="s">
        <v>28</v>
      </c>
      <c r="AC231" s="50"/>
      <c r="AD231" s="50"/>
      <c r="AE231" s="44"/>
      <c r="AF231" s="44"/>
      <c r="AG231" s="44"/>
      <c r="AH231" s="44"/>
      <c r="AI231" s="44"/>
      <c r="AJ231" s="44"/>
      <c r="AK231" s="44"/>
      <c r="AL231" s="44" t="s">
        <v>69</v>
      </c>
      <c r="AM231" s="44" t="s">
        <v>26</v>
      </c>
      <c r="AN231" s="44"/>
      <c r="AO231" s="44">
        <v>0</v>
      </c>
      <c r="AP231" s="44"/>
      <c r="AQ231" s="44"/>
      <c r="AR231" s="44"/>
      <c r="AS231" s="44"/>
      <c r="AT231" s="51"/>
      <c r="AU231" s="44"/>
      <c r="AV231" s="44"/>
      <c r="AW231" s="44"/>
      <c r="AX231" s="44"/>
    </row>
    <row r="232" spans="1:50" ht="12.6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85">
        <v>1</v>
      </c>
      <c r="M232" s="44" t="s">
        <v>26</v>
      </c>
      <c r="N232" s="85"/>
      <c r="O232" s="44" t="s">
        <v>69</v>
      </c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83"/>
      <c r="AB232" s="50"/>
      <c r="AC232" s="50"/>
      <c r="AD232" s="50"/>
      <c r="AE232" s="44"/>
      <c r="AF232" s="44"/>
      <c r="AG232" s="44"/>
      <c r="AH232" s="44"/>
      <c r="AI232" s="44"/>
      <c r="AJ232" s="44"/>
      <c r="AK232" s="44"/>
      <c r="AL232" s="44" t="s">
        <v>69</v>
      </c>
      <c r="AM232" s="44" t="s">
        <v>26</v>
      </c>
      <c r="AN232" s="44"/>
      <c r="AO232" s="44">
        <v>1</v>
      </c>
      <c r="AP232" s="44"/>
      <c r="AQ232" s="44"/>
      <c r="AR232" s="44"/>
      <c r="AS232" s="44"/>
      <c r="AT232" s="51"/>
      <c r="AU232" s="44"/>
      <c r="AV232" s="44"/>
      <c r="AW232" s="44"/>
      <c r="AX232" s="44"/>
    </row>
    <row r="233" spans="1:50" ht="12.6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85">
        <v>3</v>
      </c>
      <c r="M233" s="44" t="s">
        <v>26</v>
      </c>
      <c r="N233" s="85"/>
      <c r="O233" s="44" t="s">
        <v>72</v>
      </c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83"/>
      <c r="AB233" s="50"/>
      <c r="AC233" s="50"/>
      <c r="AD233" s="50"/>
      <c r="AE233" s="44"/>
      <c r="AF233" s="44"/>
      <c r="AG233" s="44"/>
      <c r="AH233" s="44"/>
      <c r="AI233" s="44"/>
      <c r="AJ233" s="44"/>
      <c r="AK233" s="44"/>
      <c r="AL233" s="44" t="s">
        <v>69</v>
      </c>
      <c r="AM233" s="44" t="s">
        <v>26</v>
      </c>
      <c r="AN233" s="44"/>
      <c r="AO233" s="44">
        <v>0</v>
      </c>
      <c r="AP233" s="44"/>
      <c r="AQ233" s="44"/>
      <c r="AR233" s="44"/>
      <c r="AS233" s="44"/>
      <c r="AT233" s="51"/>
      <c r="AU233" s="44"/>
      <c r="AV233" s="44"/>
      <c r="AW233" s="44"/>
      <c r="AX233" s="44"/>
    </row>
    <row r="234" spans="1:50" ht="12.6" customHeight="1">
      <c r="A234" s="44"/>
      <c r="B234" s="44"/>
      <c r="C234" s="44" t="s">
        <v>105</v>
      </c>
      <c r="D234" s="44"/>
      <c r="E234" s="44"/>
      <c r="F234" s="44"/>
      <c r="G234" s="44"/>
      <c r="H234" s="44"/>
      <c r="I234" s="44">
        <v>1</v>
      </c>
      <c r="J234" s="44"/>
      <c r="K234" s="44"/>
      <c r="L234" s="85" t="s">
        <v>72</v>
      </c>
      <c r="M234" s="44" t="s">
        <v>26</v>
      </c>
      <c r="N234" s="85"/>
      <c r="O234" s="44">
        <v>3</v>
      </c>
      <c r="P234" s="44"/>
      <c r="Q234" s="44"/>
      <c r="R234" s="44" t="s">
        <v>69</v>
      </c>
      <c r="S234" s="44"/>
      <c r="T234" s="44" t="s">
        <v>106</v>
      </c>
      <c r="U234" s="44"/>
      <c r="V234" s="44"/>
      <c r="W234" s="44"/>
      <c r="X234" s="44"/>
      <c r="Y234" s="44"/>
      <c r="Z234" s="44"/>
      <c r="AA234" s="83"/>
      <c r="AB234" s="50"/>
      <c r="AC234" s="50" t="s">
        <v>107</v>
      </c>
      <c r="AD234" s="50"/>
      <c r="AE234" s="44"/>
      <c r="AF234" s="44"/>
      <c r="AG234" s="44"/>
      <c r="AH234" s="44"/>
      <c r="AI234" s="44" t="s">
        <v>69</v>
      </c>
      <c r="AJ234" s="44"/>
      <c r="AK234" s="44"/>
      <c r="AL234" s="44" t="s">
        <v>72</v>
      </c>
      <c r="AM234" s="44" t="s">
        <v>26</v>
      </c>
      <c r="AN234" s="44"/>
      <c r="AO234" s="44">
        <v>3</v>
      </c>
      <c r="AP234" s="44"/>
      <c r="AQ234" s="44"/>
      <c r="AR234" s="44">
        <v>0</v>
      </c>
      <c r="AS234" s="44"/>
      <c r="AT234" s="51" t="s">
        <v>120</v>
      </c>
      <c r="AU234" s="44"/>
      <c r="AV234" s="44"/>
      <c r="AW234" s="44"/>
      <c r="AX234" s="44"/>
    </row>
    <row r="235" spans="1:50" ht="12.6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85">
        <v>1</v>
      </c>
      <c r="M235" s="44" t="s">
        <v>26</v>
      </c>
      <c r="N235" s="85"/>
      <c r="O235" s="44" t="s">
        <v>69</v>
      </c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83"/>
      <c r="AB235" s="50"/>
      <c r="AC235" s="50"/>
      <c r="AD235" s="50"/>
      <c r="AE235" s="44"/>
      <c r="AF235" s="44"/>
      <c r="AG235" s="44"/>
      <c r="AH235" s="44"/>
      <c r="AI235" s="44"/>
      <c r="AJ235" s="44"/>
      <c r="AK235" s="44"/>
      <c r="AL235" s="44">
        <v>0</v>
      </c>
      <c r="AM235" s="44" t="s">
        <v>26</v>
      </c>
      <c r="AN235" s="44"/>
      <c r="AO235" s="44">
        <v>0</v>
      </c>
      <c r="AP235" s="44"/>
      <c r="AQ235" s="44"/>
      <c r="AR235" s="44"/>
      <c r="AS235" s="44"/>
      <c r="AT235" s="51"/>
      <c r="AU235" s="44"/>
      <c r="AV235" s="44"/>
      <c r="AW235" s="44"/>
      <c r="AX235" s="44"/>
    </row>
    <row r="236" spans="1:50" ht="12.6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85">
        <v>0</v>
      </c>
      <c r="M236" s="44" t="s">
        <v>26</v>
      </c>
      <c r="N236" s="85"/>
      <c r="O236" s="44">
        <v>0</v>
      </c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83"/>
      <c r="AB236" s="50"/>
      <c r="AC236" s="50"/>
      <c r="AD236" s="50"/>
      <c r="AE236" s="44"/>
      <c r="AF236" s="44"/>
      <c r="AG236" s="44"/>
      <c r="AH236" s="44"/>
      <c r="AI236" s="44"/>
      <c r="AJ236" s="44"/>
      <c r="AK236" s="44"/>
      <c r="AL236" s="44">
        <v>0</v>
      </c>
      <c r="AM236" s="44" t="s">
        <v>26</v>
      </c>
      <c r="AN236" s="44"/>
      <c r="AO236" s="44">
        <v>0</v>
      </c>
      <c r="AP236" s="44"/>
      <c r="AQ236" s="44"/>
      <c r="AR236" s="44"/>
      <c r="AS236" s="44"/>
      <c r="AT236" s="51"/>
      <c r="AU236" s="44"/>
      <c r="AV236" s="44"/>
      <c r="AW236" s="44"/>
      <c r="AX236" s="44"/>
    </row>
    <row r="237" spans="1:50" ht="12.6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85">
        <v>0</v>
      </c>
      <c r="M237" s="44" t="s">
        <v>26</v>
      </c>
      <c r="N237" s="85"/>
      <c r="O237" s="44">
        <v>0</v>
      </c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83"/>
      <c r="AB237" s="50"/>
      <c r="AC237" s="50"/>
      <c r="AD237" s="50"/>
      <c r="AE237" s="44"/>
      <c r="AF237" s="44"/>
      <c r="AG237" s="44"/>
      <c r="AH237" s="44"/>
      <c r="AI237" s="44"/>
      <c r="AJ237" s="44"/>
      <c r="AK237" s="44"/>
      <c r="AL237" s="44">
        <v>0</v>
      </c>
      <c r="AM237" s="44" t="s">
        <v>26</v>
      </c>
      <c r="AN237" s="44"/>
      <c r="AO237" s="44">
        <v>0</v>
      </c>
      <c r="AP237" s="44"/>
      <c r="AQ237" s="44"/>
      <c r="AR237" s="44"/>
      <c r="AS237" s="44"/>
      <c r="AT237" s="51"/>
      <c r="AU237" s="44"/>
      <c r="AV237" s="44"/>
      <c r="AW237" s="44"/>
      <c r="AX237" s="44"/>
    </row>
    <row r="238" spans="1:50" ht="12.6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85"/>
      <c r="M238" s="44"/>
      <c r="N238" s="85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83"/>
      <c r="AB238" s="50"/>
      <c r="AC238" s="50"/>
      <c r="AD238" s="50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51"/>
      <c r="AU238" s="44"/>
      <c r="AV238" s="44"/>
      <c r="AW238" s="44"/>
      <c r="AX238" s="44"/>
    </row>
    <row r="239" spans="1:50" ht="12.6" customHeight="1">
      <c r="A239" s="44" t="s">
        <v>29</v>
      </c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85" t="s">
        <v>69</v>
      </c>
      <c r="M239" s="44" t="s">
        <v>26</v>
      </c>
      <c r="N239" s="85"/>
      <c r="O239" s="44">
        <v>1</v>
      </c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83"/>
      <c r="AB239" s="50" t="s">
        <v>29</v>
      </c>
      <c r="AC239" s="50"/>
      <c r="AD239" s="50"/>
      <c r="AE239" s="44"/>
      <c r="AF239" s="44"/>
      <c r="AG239" s="44"/>
      <c r="AH239" s="44"/>
      <c r="AI239" s="44"/>
      <c r="AJ239" s="44"/>
      <c r="AK239" s="44"/>
      <c r="AL239" s="44" t="s">
        <v>69</v>
      </c>
      <c r="AM239" s="44" t="s">
        <v>26</v>
      </c>
      <c r="AN239" s="44"/>
      <c r="AO239" s="44">
        <v>2</v>
      </c>
      <c r="AP239" s="44"/>
      <c r="AQ239" s="44"/>
      <c r="AR239" s="44"/>
      <c r="AS239" s="44"/>
      <c r="AT239" s="51"/>
      <c r="AU239" s="44"/>
      <c r="AV239" s="44"/>
      <c r="AW239" s="44"/>
      <c r="AX239" s="44"/>
    </row>
    <row r="240" spans="1:50" ht="12.6" customHeight="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85">
        <v>2</v>
      </c>
      <c r="M240" s="44" t="s">
        <v>26</v>
      </c>
      <c r="N240" s="85"/>
      <c r="O240" s="44" t="s">
        <v>69</v>
      </c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83"/>
      <c r="AB240" s="50"/>
      <c r="AC240" s="50"/>
      <c r="AD240" s="50"/>
      <c r="AE240" s="44"/>
      <c r="AF240" s="44"/>
      <c r="AG240" s="44"/>
      <c r="AH240" s="44"/>
      <c r="AI240" s="44"/>
      <c r="AJ240" s="44"/>
      <c r="AK240" s="44"/>
      <c r="AL240" s="44" t="s">
        <v>69</v>
      </c>
      <c r="AM240" s="44" t="s">
        <v>26</v>
      </c>
      <c r="AN240" s="44"/>
      <c r="AO240" s="44">
        <v>0</v>
      </c>
      <c r="AP240" s="44"/>
      <c r="AQ240" s="44"/>
      <c r="AR240" s="44"/>
      <c r="AS240" s="44"/>
      <c r="AT240" s="51"/>
      <c r="AU240" s="44"/>
      <c r="AV240" s="44"/>
      <c r="AW240" s="44"/>
      <c r="AX240" s="44"/>
    </row>
    <row r="241" spans="1:50" ht="12.6" customHeight="1">
      <c r="A241" s="44"/>
      <c r="B241" s="44"/>
      <c r="C241" s="44" t="s">
        <v>109</v>
      </c>
      <c r="D241" s="44"/>
      <c r="E241" s="44"/>
      <c r="F241" s="44"/>
      <c r="G241" s="44"/>
      <c r="H241" s="44"/>
      <c r="I241" s="44"/>
      <c r="J241" s="44"/>
      <c r="K241" s="44"/>
      <c r="L241" s="85">
        <v>2</v>
      </c>
      <c r="M241" s="44" t="s">
        <v>26</v>
      </c>
      <c r="N241" s="85"/>
      <c r="O241" s="44" t="s">
        <v>69</v>
      </c>
      <c r="P241" s="44"/>
      <c r="Q241" s="44"/>
      <c r="R241" s="44"/>
      <c r="S241" s="44"/>
      <c r="T241" s="44" t="s">
        <v>98</v>
      </c>
      <c r="U241" s="44"/>
      <c r="V241" s="44"/>
      <c r="W241" s="44"/>
      <c r="X241" s="44"/>
      <c r="Y241" s="44"/>
      <c r="Z241" s="44"/>
      <c r="AA241" s="83"/>
      <c r="AB241" s="50"/>
      <c r="AC241" s="50" t="s">
        <v>111</v>
      </c>
      <c r="AD241" s="50"/>
      <c r="AE241" s="44"/>
      <c r="AF241" s="44"/>
      <c r="AG241" s="44"/>
      <c r="AH241" s="44"/>
      <c r="AI241" s="44"/>
      <c r="AJ241" s="44"/>
      <c r="AK241" s="44"/>
      <c r="AL241" s="44" t="s">
        <v>69</v>
      </c>
      <c r="AM241" s="44" t="s">
        <v>26</v>
      </c>
      <c r="AN241" s="44"/>
      <c r="AO241" s="44">
        <v>2</v>
      </c>
      <c r="AP241" s="44"/>
      <c r="AQ241" s="44"/>
      <c r="AR241" s="44"/>
      <c r="AS241" s="44"/>
      <c r="AT241" s="51" t="s">
        <v>122</v>
      </c>
      <c r="AU241" s="44"/>
      <c r="AV241" s="44"/>
      <c r="AW241" s="44"/>
      <c r="AX241" s="44"/>
    </row>
    <row r="242" spans="1:50" ht="12.6" customHeight="1">
      <c r="A242" s="44"/>
      <c r="B242" s="44"/>
      <c r="C242" s="44" t="s">
        <v>113</v>
      </c>
      <c r="D242" s="44"/>
      <c r="E242" s="44"/>
      <c r="F242" s="44"/>
      <c r="G242" s="44"/>
      <c r="H242" s="44"/>
      <c r="I242" s="44">
        <v>2</v>
      </c>
      <c r="J242" s="44"/>
      <c r="K242" s="44"/>
      <c r="L242" s="85" t="s">
        <v>69</v>
      </c>
      <c r="M242" s="44" t="s">
        <v>26</v>
      </c>
      <c r="N242" s="85"/>
      <c r="O242" s="44">
        <v>0</v>
      </c>
      <c r="P242" s="44"/>
      <c r="Q242" s="44"/>
      <c r="R242" s="44" t="s">
        <v>69</v>
      </c>
      <c r="S242" s="44"/>
      <c r="T242" s="44" t="s">
        <v>102</v>
      </c>
      <c r="U242" s="44"/>
      <c r="V242" s="44"/>
      <c r="W242" s="44"/>
      <c r="X242" s="44"/>
      <c r="Y242" s="44"/>
      <c r="Z242" s="44"/>
      <c r="AA242" s="83"/>
      <c r="AB242" s="50"/>
      <c r="AC242" s="50" t="s">
        <v>115</v>
      </c>
      <c r="AD242" s="50"/>
      <c r="AE242" s="44"/>
      <c r="AF242" s="44"/>
      <c r="AG242" s="44"/>
      <c r="AH242" s="44"/>
      <c r="AI242" s="44" t="s">
        <v>69</v>
      </c>
      <c r="AJ242" s="44"/>
      <c r="AK242" s="44"/>
      <c r="AL242" s="44" t="s">
        <v>69</v>
      </c>
      <c r="AM242" s="44" t="s">
        <v>26</v>
      </c>
      <c r="AN242" s="44"/>
      <c r="AO242" s="44">
        <v>1</v>
      </c>
      <c r="AP242" s="44"/>
      <c r="AQ242" s="44"/>
      <c r="AR242" s="44">
        <v>0</v>
      </c>
      <c r="AS242" s="44"/>
      <c r="AT242" s="51" t="s">
        <v>124</v>
      </c>
      <c r="AU242" s="44"/>
      <c r="AV242" s="44"/>
      <c r="AW242" s="44"/>
      <c r="AX242" s="44"/>
    </row>
    <row r="243" spans="1:50" ht="12.6" customHeight="1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85">
        <v>2</v>
      </c>
      <c r="M243" s="44" t="s">
        <v>26</v>
      </c>
      <c r="N243" s="85"/>
      <c r="O243" s="44" t="s">
        <v>69</v>
      </c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83"/>
      <c r="AB243" s="50"/>
      <c r="AC243" s="50"/>
      <c r="AD243" s="50"/>
      <c r="AE243" s="44"/>
      <c r="AF243" s="44"/>
      <c r="AG243" s="44"/>
      <c r="AH243" s="44"/>
      <c r="AI243" s="44"/>
      <c r="AJ243" s="44"/>
      <c r="AK243" s="44"/>
      <c r="AL243" s="44">
        <v>0</v>
      </c>
      <c r="AM243" s="44" t="s">
        <v>26</v>
      </c>
      <c r="AN243" s="44"/>
      <c r="AO243" s="44">
        <v>0</v>
      </c>
      <c r="AP243" s="44"/>
      <c r="AQ243" s="44"/>
      <c r="AR243" s="44"/>
      <c r="AS243" s="44"/>
      <c r="AT243" s="51"/>
      <c r="AU243" s="44"/>
      <c r="AV243" s="44"/>
      <c r="AW243" s="44"/>
      <c r="AX243" s="44"/>
    </row>
    <row r="244" spans="1:50" ht="12.6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85">
        <v>0</v>
      </c>
      <c r="M244" s="44" t="s">
        <v>26</v>
      </c>
      <c r="N244" s="85"/>
      <c r="O244" s="44" t="s">
        <v>69</v>
      </c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83"/>
      <c r="AB244" s="50"/>
      <c r="AC244" s="50"/>
      <c r="AD244" s="50"/>
      <c r="AE244" s="44"/>
      <c r="AF244" s="44"/>
      <c r="AG244" s="44"/>
      <c r="AH244" s="44"/>
      <c r="AI244" s="44"/>
      <c r="AJ244" s="44"/>
      <c r="AK244" s="44"/>
      <c r="AL244" s="44">
        <v>0</v>
      </c>
      <c r="AM244" s="44" t="s">
        <v>26</v>
      </c>
      <c r="AN244" s="44"/>
      <c r="AO244" s="44">
        <v>0</v>
      </c>
      <c r="AP244" s="44"/>
      <c r="AQ244" s="44"/>
      <c r="AR244" s="44"/>
      <c r="AS244" s="44"/>
      <c r="AT244" s="51"/>
      <c r="AU244" s="44"/>
      <c r="AV244" s="44"/>
      <c r="AW244" s="44"/>
      <c r="AX244" s="44"/>
    </row>
    <row r="245" spans="1:50" ht="12.6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85">
        <v>0</v>
      </c>
      <c r="M245" s="44" t="s">
        <v>26</v>
      </c>
      <c r="N245" s="85"/>
      <c r="O245" s="44">
        <v>0</v>
      </c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83"/>
      <c r="AB245" s="50"/>
      <c r="AC245" s="50"/>
      <c r="AD245" s="50"/>
      <c r="AE245" s="44"/>
      <c r="AF245" s="44"/>
      <c r="AG245" s="44"/>
      <c r="AH245" s="44"/>
      <c r="AI245" s="44"/>
      <c r="AJ245" s="44"/>
      <c r="AK245" s="44"/>
      <c r="AL245" s="44">
        <v>0</v>
      </c>
      <c r="AM245" s="44" t="s">
        <v>26</v>
      </c>
      <c r="AN245" s="44"/>
      <c r="AO245" s="44">
        <v>0</v>
      </c>
      <c r="AP245" s="44"/>
      <c r="AQ245" s="44"/>
      <c r="AR245" s="44"/>
      <c r="AS245" s="44"/>
      <c r="AT245" s="51"/>
      <c r="AU245" s="44"/>
      <c r="AV245" s="44"/>
      <c r="AW245" s="44"/>
      <c r="AX245" s="44"/>
    </row>
    <row r="246" spans="1:50" ht="12.6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85"/>
      <c r="M246" s="44"/>
      <c r="N246" s="85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83"/>
      <c r="AB246" s="50"/>
      <c r="AC246" s="50"/>
      <c r="AD246" s="50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51"/>
      <c r="AU246" s="44"/>
      <c r="AV246" s="44"/>
      <c r="AW246" s="44"/>
      <c r="AX246" s="44"/>
    </row>
    <row r="247" spans="1:50" ht="12.6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85"/>
      <c r="M247" s="44"/>
      <c r="N247" s="85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83"/>
      <c r="AB247" s="50"/>
      <c r="AC247" s="50"/>
      <c r="AD247" s="50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51"/>
      <c r="AU247" s="44"/>
      <c r="AV247" s="44"/>
      <c r="AW247" s="44"/>
      <c r="AX247" s="44"/>
    </row>
    <row r="248" spans="1:50" ht="12.6" customHeight="1">
      <c r="A248" s="44">
        <v>15</v>
      </c>
      <c r="B248" s="44"/>
      <c r="C248" s="44" t="s">
        <v>132</v>
      </c>
      <c r="D248" s="44"/>
      <c r="E248" s="44"/>
      <c r="F248" s="44"/>
      <c r="G248" s="44"/>
      <c r="H248" s="44"/>
      <c r="I248" s="44"/>
      <c r="J248" s="44"/>
      <c r="K248" s="44"/>
      <c r="L248" s="85"/>
      <c r="M248" s="44"/>
      <c r="N248" s="85"/>
      <c r="O248" s="44"/>
      <c r="P248" s="44"/>
      <c r="Q248" s="44"/>
      <c r="R248" s="44"/>
      <c r="S248" s="44"/>
      <c r="T248" s="44" t="s">
        <v>22</v>
      </c>
      <c r="U248" s="44">
        <v>9</v>
      </c>
      <c r="V248" s="44" t="s">
        <v>2</v>
      </c>
      <c r="W248" s="44"/>
      <c r="X248" s="44" t="s">
        <v>23</v>
      </c>
      <c r="Y248" s="44"/>
      <c r="Z248" s="44"/>
      <c r="AA248" s="83"/>
      <c r="AB248" s="50"/>
      <c r="AC248" s="50"/>
      <c r="AD248" s="50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51"/>
      <c r="AU248" s="44"/>
      <c r="AV248" s="44"/>
      <c r="AW248" s="44"/>
      <c r="AX248" s="44"/>
    </row>
    <row r="249" spans="1:50" ht="12.6" customHeight="1">
      <c r="A249" s="44"/>
      <c r="B249" s="44"/>
      <c r="C249" s="44"/>
      <c r="D249" s="44"/>
      <c r="E249" s="44" t="s">
        <v>22</v>
      </c>
      <c r="F249" s="44" t="s">
        <v>67</v>
      </c>
      <c r="G249" s="44"/>
      <c r="H249" s="44" t="s">
        <v>2</v>
      </c>
      <c r="I249" s="44" t="s">
        <v>25</v>
      </c>
      <c r="J249" s="44"/>
      <c r="K249" s="44" t="s">
        <v>65</v>
      </c>
      <c r="L249" s="85"/>
      <c r="M249" s="44"/>
      <c r="N249" s="85" t="s">
        <v>26</v>
      </c>
      <c r="O249" s="44"/>
      <c r="P249" s="44">
        <v>1</v>
      </c>
      <c r="Q249" s="44"/>
      <c r="R249" s="44"/>
      <c r="S249" s="44" t="s">
        <v>22</v>
      </c>
      <c r="T249" s="44" t="s">
        <v>68</v>
      </c>
      <c r="U249" s="44"/>
      <c r="V249" s="44" t="s">
        <v>2</v>
      </c>
      <c r="W249" s="44" t="s">
        <v>25</v>
      </c>
      <c r="X249" s="44"/>
      <c r="Y249" s="44"/>
      <c r="Z249" s="44"/>
      <c r="AA249" s="83"/>
      <c r="AB249" s="50"/>
      <c r="AC249" s="50"/>
      <c r="AD249" s="50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51"/>
      <c r="AU249" s="44"/>
      <c r="AV249" s="44"/>
      <c r="AW249" s="44"/>
      <c r="AX249" s="44"/>
    </row>
    <row r="250" spans="1:50" ht="12.6" customHeight="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85"/>
      <c r="M250" s="44"/>
      <c r="N250" s="85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83"/>
      <c r="AB250" s="50"/>
      <c r="AC250" s="50"/>
      <c r="AD250" s="50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51"/>
      <c r="AU250" s="44"/>
      <c r="AV250" s="44"/>
      <c r="AW250" s="44"/>
      <c r="AX250" s="44"/>
    </row>
    <row r="251" spans="1:50" ht="12.6" customHeight="1">
      <c r="A251" s="44" t="s">
        <v>24</v>
      </c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85">
        <v>2</v>
      </c>
      <c r="M251" s="44" t="s">
        <v>26</v>
      </c>
      <c r="N251" s="85"/>
      <c r="O251" s="44" t="s">
        <v>69</v>
      </c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83"/>
      <c r="AB251" s="50"/>
      <c r="AC251" s="50"/>
      <c r="AD251" s="50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51"/>
      <c r="AU251" s="44"/>
      <c r="AV251" s="44"/>
      <c r="AW251" s="44"/>
      <c r="AX251" s="44"/>
    </row>
    <row r="252" spans="1:50" ht="12.6" customHeight="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85" t="s">
        <v>69</v>
      </c>
      <c r="M252" s="44" t="s">
        <v>26</v>
      </c>
      <c r="N252" s="85"/>
      <c r="O252" s="44">
        <v>2</v>
      </c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83"/>
      <c r="AB252" s="50"/>
      <c r="AC252" s="50"/>
      <c r="AD252" s="50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51"/>
      <c r="AU252" s="44"/>
      <c r="AV252" s="44"/>
      <c r="AW252" s="44"/>
      <c r="AX252" s="44"/>
    </row>
    <row r="253" spans="1:50" ht="12.6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85">
        <v>2</v>
      </c>
      <c r="M253" s="44" t="s">
        <v>26</v>
      </c>
      <c r="N253" s="85"/>
      <c r="O253" s="44" t="s">
        <v>69</v>
      </c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83"/>
      <c r="AB253" s="50"/>
      <c r="AC253" s="50"/>
      <c r="AD253" s="50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51"/>
      <c r="AU253" s="44"/>
      <c r="AV253" s="44"/>
      <c r="AW253" s="44"/>
      <c r="AX253" s="44"/>
    </row>
    <row r="254" spans="1:50" ht="12.6" customHeight="1">
      <c r="A254" s="44"/>
      <c r="B254" s="44"/>
      <c r="C254" s="44" t="s">
        <v>96</v>
      </c>
      <c r="D254" s="44"/>
      <c r="E254" s="44"/>
      <c r="F254" s="44"/>
      <c r="G254" s="44"/>
      <c r="H254" s="44"/>
      <c r="I254" s="44">
        <v>2</v>
      </c>
      <c r="J254" s="44"/>
      <c r="K254" s="44"/>
      <c r="L254" s="85" t="s">
        <v>69</v>
      </c>
      <c r="M254" s="44" t="s">
        <v>26</v>
      </c>
      <c r="N254" s="85"/>
      <c r="O254" s="44">
        <v>1</v>
      </c>
      <c r="P254" s="44"/>
      <c r="Q254" s="44"/>
      <c r="R254" s="44" t="s">
        <v>69</v>
      </c>
      <c r="S254" s="44"/>
      <c r="T254" s="44" t="s">
        <v>117</v>
      </c>
      <c r="U254" s="44"/>
      <c r="V254" s="44"/>
      <c r="W254" s="44"/>
      <c r="X254" s="44"/>
      <c r="Y254" s="44"/>
      <c r="Z254" s="44"/>
      <c r="AA254" s="83"/>
      <c r="AB254" s="50"/>
      <c r="AC254" s="50"/>
      <c r="AD254" s="50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51"/>
      <c r="AU254" s="44"/>
      <c r="AV254" s="44"/>
      <c r="AW254" s="44"/>
      <c r="AX254" s="44"/>
    </row>
    <row r="255" spans="1:50" ht="12.6" customHeight="1">
      <c r="A255" s="44"/>
      <c r="B255" s="44"/>
      <c r="C255" s="44" t="s">
        <v>100</v>
      </c>
      <c r="D255" s="44"/>
      <c r="E255" s="44"/>
      <c r="F255" s="44"/>
      <c r="G255" s="44"/>
      <c r="H255" s="44"/>
      <c r="I255" s="44"/>
      <c r="J255" s="44"/>
      <c r="K255" s="44"/>
      <c r="L255" s="85">
        <v>3</v>
      </c>
      <c r="M255" s="44" t="s">
        <v>26</v>
      </c>
      <c r="N255" s="85"/>
      <c r="O255" s="44" t="s">
        <v>72</v>
      </c>
      <c r="P255" s="44"/>
      <c r="Q255" s="44"/>
      <c r="R255" s="44"/>
      <c r="S255" s="44"/>
      <c r="T255" s="44" t="s">
        <v>119</v>
      </c>
      <c r="U255" s="44"/>
      <c r="V255" s="44"/>
      <c r="W255" s="44"/>
      <c r="X255" s="44"/>
      <c r="Y255" s="44"/>
      <c r="Z255" s="44"/>
      <c r="AA255" s="83"/>
      <c r="AB255" s="50"/>
      <c r="AC255" s="50"/>
      <c r="AD255" s="50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51"/>
      <c r="AU255" s="44"/>
      <c r="AV255" s="44"/>
      <c r="AW255" s="44"/>
      <c r="AX255" s="44"/>
    </row>
    <row r="256" spans="1:50" ht="12.6" customHeight="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85">
        <v>2</v>
      </c>
      <c r="M256" s="44" t="s">
        <v>26</v>
      </c>
      <c r="N256" s="85"/>
      <c r="O256" s="44" t="s">
        <v>69</v>
      </c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83"/>
      <c r="AB256" s="50"/>
      <c r="AC256" s="50"/>
      <c r="AD256" s="50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51"/>
      <c r="AU256" s="44"/>
      <c r="AV256" s="44"/>
      <c r="AW256" s="44"/>
      <c r="AX256" s="44"/>
    </row>
    <row r="257" spans="1:50" ht="12.6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85">
        <v>0</v>
      </c>
      <c r="M257" s="44" t="s">
        <v>26</v>
      </c>
      <c r="N257" s="85"/>
      <c r="O257" s="44">
        <v>0</v>
      </c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83"/>
      <c r="AB257" s="50"/>
      <c r="AC257" s="50"/>
      <c r="AD257" s="50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51"/>
      <c r="AU257" s="44"/>
      <c r="AV257" s="44"/>
      <c r="AW257" s="44"/>
      <c r="AX257" s="44"/>
    </row>
    <row r="258" spans="1:50" ht="12.6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85"/>
      <c r="M258" s="44"/>
      <c r="N258" s="85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83"/>
      <c r="AB258" s="50"/>
      <c r="AC258" s="50"/>
      <c r="AD258" s="50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51"/>
      <c r="AU258" s="44"/>
      <c r="AV258" s="44"/>
      <c r="AW258" s="44"/>
      <c r="AX258" s="44"/>
    </row>
    <row r="259" spans="1:50" ht="12.6" customHeight="1">
      <c r="A259" s="44" t="s">
        <v>28</v>
      </c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85" t="s">
        <v>69</v>
      </c>
      <c r="M259" s="44" t="s">
        <v>26</v>
      </c>
      <c r="N259" s="85"/>
      <c r="O259" s="44">
        <v>1</v>
      </c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83"/>
      <c r="AB259" s="50"/>
      <c r="AC259" s="50"/>
      <c r="AD259" s="50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51"/>
      <c r="AU259" s="44"/>
      <c r="AV259" s="44"/>
      <c r="AW259" s="44"/>
      <c r="AX259" s="44"/>
    </row>
    <row r="260" spans="1:50" ht="12.6" customHeight="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85" t="s">
        <v>69</v>
      </c>
      <c r="M260" s="44" t="s">
        <v>26</v>
      </c>
      <c r="N260" s="85"/>
      <c r="O260" s="44">
        <v>1</v>
      </c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83"/>
      <c r="AB260" s="50"/>
      <c r="AC260" s="50"/>
      <c r="AD260" s="50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51"/>
      <c r="AU260" s="44"/>
      <c r="AV260" s="44"/>
      <c r="AW260" s="44"/>
      <c r="AX260" s="44"/>
    </row>
    <row r="261" spans="1:50" ht="12.6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85" t="s">
        <v>69</v>
      </c>
      <c r="M261" s="44" t="s">
        <v>26</v>
      </c>
      <c r="N261" s="85"/>
      <c r="O261" s="44">
        <v>2</v>
      </c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83"/>
      <c r="AB261" s="50"/>
      <c r="AC261" s="50"/>
      <c r="AD261" s="50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51"/>
      <c r="AU261" s="44"/>
      <c r="AV261" s="44"/>
      <c r="AW261" s="44"/>
      <c r="AX261" s="44"/>
    </row>
    <row r="262" spans="1:50" ht="12.6" customHeight="1">
      <c r="A262" s="44"/>
      <c r="B262" s="44"/>
      <c r="C262" s="44" t="s">
        <v>104</v>
      </c>
      <c r="D262" s="44"/>
      <c r="E262" s="44"/>
      <c r="F262" s="44"/>
      <c r="G262" s="44"/>
      <c r="H262" s="44"/>
      <c r="I262" s="44" t="s">
        <v>69</v>
      </c>
      <c r="J262" s="44"/>
      <c r="K262" s="44"/>
      <c r="L262" s="85">
        <v>2</v>
      </c>
      <c r="M262" s="44" t="s">
        <v>26</v>
      </c>
      <c r="N262" s="85"/>
      <c r="O262" s="44" t="s">
        <v>69</v>
      </c>
      <c r="P262" s="44"/>
      <c r="Q262" s="44"/>
      <c r="R262" s="44">
        <v>2</v>
      </c>
      <c r="S262" s="44"/>
      <c r="T262" s="44" t="s">
        <v>121</v>
      </c>
      <c r="U262" s="44"/>
      <c r="V262" s="44"/>
      <c r="W262" s="44"/>
      <c r="X262" s="44"/>
      <c r="Y262" s="44"/>
      <c r="Z262" s="44"/>
      <c r="AA262" s="83"/>
      <c r="AB262" s="50"/>
      <c r="AC262" s="50"/>
      <c r="AD262" s="50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51"/>
      <c r="AU262" s="44"/>
      <c r="AV262" s="44"/>
      <c r="AW262" s="44"/>
      <c r="AX262" s="44"/>
    </row>
    <row r="263" spans="1:50" ht="12.6" customHeight="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85">
        <v>1</v>
      </c>
      <c r="M263" s="44" t="s">
        <v>26</v>
      </c>
      <c r="N263" s="85"/>
      <c r="O263" s="44" t="s">
        <v>69</v>
      </c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83"/>
      <c r="AB263" s="50"/>
      <c r="AC263" s="50"/>
      <c r="AD263" s="50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51"/>
      <c r="AU263" s="44"/>
      <c r="AV263" s="44"/>
      <c r="AW263" s="44"/>
      <c r="AX263" s="44"/>
    </row>
    <row r="264" spans="1:50" ht="12.6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85" t="s">
        <v>69</v>
      </c>
      <c r="M264" s="44" t="s">
        <v>26</v>
      </c>
      <c r="N264" s="85"/>
      <c r="O264" s="44">
        <v>0</v>
      </c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83"/>
      <c r="AB264" s="50"/>
      <c r="AC264" s="50"/>
      <c r="AD264" s="50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51"/>
      <c r="AU264" s="44"/>
      <c r="AV264" s="44"/>
      <c r="AW264" s="44"/>
      <c r="AX264" s="44"/>
    </row>
    <row r="265" spans="1:50" ht="12.6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85">
        <v>0</v>
      </c>
      <c r="M265" s="44" t="s">
        <v>26</v>
      </c>
      <c r="N265" s="85"/>
      <c r="O265" s="44">
        <v>0</v>
      </c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83"/>
      <c r="AB265" s="50"/>
      <c r="AC265" s="50"/>
      <c r="AD265" s="50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51"/>
      <c r="AU265" s="44"/>
      <c r="AV265" s="44"/>
      <c r="AW265" s="44"/>
      <c r="AX265" s="44"/>
    </row>
    <row r="266" spans="1:50" ht="12.6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85"/>
      <c r="M266" s="44"/>
      <c r="N266" s="85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83"/>
      <c r="AB266" s="50"/>
      <c r="AC266" s="50"/>
      <c r="AD266" s="50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51"/>
      <c r="AU266" s="44"/>
      <c r="AV266" s="44"/>
      <c r="AW266" s="44"/>
      <c r="AX266" s="44"/>
    </row>
    <row r="267" spans="1:50" ht="12.6" customHeight="1">
      <c r="A267" s="44" t="s">
        <v>29</v>
      </c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85" t="s">
        <v>69</v>
      </c>
      <c r="M267" s="44" t="s">
        <v>26</v>
      </c>
      <c r="N267" s="85"/>
      <c r="O267" s="44">
        <v>2</v>
      </c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83"/>
      <c r="AB267" s="50"/>
      <c r="AC267" s="50"/>
      <c r="AD267" s="50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51"/>
      <c r="AU267" s="44"/>
      <c r="AV267" s="44"/>
      <c r="AW267" s="44"/>
      <c r="AX267" s="44"/>
    </row>
    <row r="268" spans="1:50" ht="12.6" customHeight="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85">
        <v>3</v>
      </c>
      <c r="M268" s="44" t="s">
        <v>26</v>
      </c>
      <c r="N268" s="85"/>
      <c r="O268" s="44" t="s">
        <v>72</v>
      </c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83"/>
      <c r="AB268" s="50"/>
      <c r="AC268" s="50"/>
      <c r="AD268" s="50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51"/>
      <c r="AU268" s="44"/>
      <c r="AV268" s="44"/>
      <c r="AW268" s="44"/>
      <c r="AX268" s="44"/>
    </row>
    <row r="269" spans="1:50" ht="12.6" customHeight="1">
      <c r="A269" s="44"/>
      <c r="B269" s="44"/>
      <c r="C269" s="44" t="s">
        <v>108</v>
      </c>
      <c r="D269" s="44"/>
      <c r="E269" s="44"/>
      <c r="F269" s="44"/>
      <c r="G269" s="44"/>
      <c r="H269" s="44"/>
      <c r="I269" s="44"/>
      <c r="J269" s="44"/>
      <c r="K269" s="44"/>
      <c r="L269" s="85" t="s">
        <v>72</v>
      </c>
      <c r="M269" s="44" t="s">
        <v>26</v>
      </c>
      <c r="N269" s="85"/>
      <c r="O269" s="44">
        <v>3</v>
      </c>
      <c r="P269" s="44"/>
      <c r="Q269" s="44"/>
      <c r="R269" s="44"/>
      <c r="S269" s="44"/>
      <c r="T269" s="44" t="s">
        <v>123</v>
      </c>
      <c r="U269" s="44"/>
      <c r="V269" s="44"/>
      <c r="W269" s="44"/>
      <c r="X269" s="44"/>
      <c r="Y269" s="44"/>
      <c r="Z269" s="44"/>
      <c r="AA269" s="83"/>
      <c r="AB269" s="50"/>
      <c r="AC269" s="50"/>
      <c r="AD269" s="50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51"/>
      <c r="AU269" s="44"/>
      <c r="AV269" s="44"/>
      <c r="AW269" s="44"/>
      <c r="AX269" s="44"/>
    </row>
    <row r="270" spans="1:50" ht="12.6" customHeight="1">
      <c r="A270" s="44"/>
      <c r="B270" s="44"/>
      <c r="C270" s="44" t="s">
        <v>112</v>
      </c>
      <c r="D270" s="44"/>
      <c r="E270" s="44"/>
      <c r="F270" s="44"/>
      <c r="G270" s="44"/>
      <c r="H270" s="44"/>
      <c r="I270" s="44" t="s">
        <v>69</v>
      </c>
      <c r="J270" s="44"/>
      <c r="K270" s="44"/>
      <c r="L270" s="85" t="s">
        <v>69</v>
      </c>
      <c r="M270" s="44" t="s">
        <v>26</v>
      </c>
      <c r="N270" s="85"/>
      <c r="O270" s="44">
        <v>1</v>
      </c>
      <c r="P270" s="44"/>
      <c r="Q270" s="44"/>
      <c r="R270" s="44">
        <v>1</v>
      </c>
      <c r="S270" s="44"/>
      <c r="T270" s="44" t="s">
        <v>125</v>
      </c>
      <c r="U270" s="44"/>
      <c r="V270" s="44"/>
      <c r="W270" s="44"/>
      <c r="X270" s="44"/>
      <c r="Y270" s="44"/>
      <c r="Z270" s="44"/>
      <c r="AA270" s="83"/>
      <c r="AB270" s="50"/>
      <c r="AC270" s="50"/>
      <c r="AD270" s="50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51"/>
      <c r="AU270" s="44"/>
      <c r="AV270" s="44"/>
      <c r="AW270" s="44"/>
      <c r="AX270" s="44"/>
    </row>
    <row r="271" spans="1:50" ht="12.6" customHeight="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85" t="s">
        <v>69</v>
      </c>
      <c r="M271" s="44" t="s">
        <v>26</v>
      </c>
      <c r="N271" s="85"/>
      <c r="O271" s="44">
        <v>1</v>
      </c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83"/>
      <c r="AB271" s="50"/>
      <c r="AC271" s="50"/>
      <c r="AD271" s="50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51"/>
      <c r="AU271" s="44"/>
      <c r="AV271" s="44"/>
      <c r="AW271" s="44"/>
      <c r="AX271" s="44"/>
    </row>
    <row r="272" spans="1:50" ht="12.6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85">
        <v>0</v>
      </c>
      <c r="M272" s="44" t="s">
        <v>26</v>
      </c>
      <c r="N272" s="85"/>
      <c r="O272" s="44">
        <v>0</v>
      </c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83"/>
      <c r="AB272" s="50"/>
      <c r="AC272" s="50"/>
      <c r="AD272" s="50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51"/>
      <c r="AU272" s="44"/>
      <c r="AV272" s="44"/>
      <c r="AW272" s="44"/>
      <c r="AX272" s="44"/>
    </row>
    <row r="273" spans="1:50" ht="12.6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85">
        <v>0</v>
      </c>
      <c r="M273" s="44" t="s">
        <v>26</v>
      </c>
      <c r="N273" s="85"/>
      <c r="O273" s="44">
        <v>0</v>
      </c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83"/>
      <c r="AB273" s="50"/>
      <c r="AC273" s="50"/>
      <c r="AD273" s="50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51"/>
      <c r="AU273" s="44"/>
      <c r="AV273" s="44"/>
      <c r="AW273" s="44"/>
      <c r="AX273" s="44"/>
    </row>
    <row r="274" spans="1:50" ht="12.6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85"/>
      <c r="M274" s="44"/>
      <c r="N274" s="85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83"/>
      <c r="AB274" s="50"/>
      <c r="AC274" s="50"/>
      <c r="AD274" s="50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51"/>
      <c r="AU274" s="44"/>
      <c r="AV274" s="44"/>
      <c r="AW274" s="44"/>
      <c r="AX274" s="44"/>
    </row>
    <row r="275" spans="1:50" ht="12.6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85"/>
      <c r="M275" s="44"/>
      <c r="N275" s="85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83"/>
      <c r="AB275" s="50"/>
      <c r="AC275" s="50"/>
      <c r="AD275" s="50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51"/>
      <c r="AU275" s="44"/>
      <c r="AV275" s="44"/>
      <c r="AW275" s="44"/>
      <c r="AX275" s="44"/>
    </row>
    <row r="276" spans="1:50" ht="12.6" customHeight="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85"/>
      <c r="M276" s="44"/>
      <c r="N276" s="85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83"/>
      <c r="AB276" s="50"/>
      <c r="AC276" s="50"/>
      <c r="AD276" s="50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51"/>
      <c r="AU276" s="44"/>
      <c r="AV276" s="44"/>
      <c r="AW276" s="44"/>
      <c r="AX276" s="44"/>
    </row>
    <row r="277" spans="1:50" ht="12.6" customHeight="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85"/>
      <c r="M277" s="44"/>
      <c r="N277" s="85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83"/>
      <c r="AB277" s="50"/>
      <c r="AC277" s="50"/>
      <c r="AD277" s="50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51"/>
      <c r="AU277" s="44"/>
      <c r="AV277" s="44"/>
      <c r="AW277" s="44"/>
      <c r="AX277" s="44"/>
    </row>
    <row r="278" spans="1:50" ht="12.6" customHeight="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85"/>
      <c r="M278" s="44"/>
      <c r="N278" s="85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83"/>
      <c r="AB278" s="50"/>
      <c r="AC278" s="50"/>
      <c r="AD278" s="50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51"/>
      <c r="AU278" s="44"/>
      <c r="AV278" s="44"/>
      <c r="AW278" s="44"/>
      <c r="AX278" s="44"/>
    </row>
    <row r="279" spans="1:50" ht="12.6" customHeight="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85"/>
      <c r="M279" s="44"/>
      <c r="N279" s="85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83"/>
      <c r="AB279" s="50"/>
      <c r="AC279" s="50"/>
      <c r="AD279" s="50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51"/>
      <c r="AU279" s="44"/>
      <c r="AV279" s="44"/>
      <c r="AW279" s="44"/>
      <c r="AX279" s="44"/>
    </row>
    <row r="280" spans="1:50" ht="12.6" customHeight="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85"/>
      <c r="M280" s="44"/>
      <c r="N280" s="85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83"/>
      <c r="AB280" s="50"/>
      <c r="AC280" s="50"/>
      <c r="AD280" s="50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51"/>
      <c r="AU280" s="44"/>
      <c r="AV280" s="44"/>
      <c r="AW280" s="44"/>
      <c r="AX280" s="44"/>
    </row>
    <row r="281" spans="1:50" ht="12.6" customHeight="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85"/>
      <c r="M281" s="44"/>
      <c r="N281" s="85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83"/>
      <c r="AB281" s="50"/>
      <c r="AC281" s="50"/>
      <c r="AD281" s="50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51"/>
      <c r="AU281" s="44"/>
      <c r="AV281" s="44"/>
      <c r="AW281" s="44"/>
      <c r="AX281" s="44"/>
    </row>
    <row r="282" spans="1:50" ht="12.6" customHeight="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85"/>
      <c r="M282" s="44"/>
      <c r="N282" s="85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83"/>
      <c r="AB282" s="50"/>
      <c r="AC282" s="50"/>
      <c r="AD282" s="50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51"/>
      <c r="AU282" s="44"/>
      <c r="AV282" s="44"/>
      <c r="AW282" s="44"/>
      <c r="AX282" s="44"/>
    </row>
    <row r="283" spans="1:50" ht="12.6" customHeight="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85"/>
      <c r="M283" s="44"/>
      <c r="N283" s="85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83"/>
      <c r="AB283" s="50"/>
      <c r="AC283" s="50"/>
      <c r="AD283" s="50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51"/>
      <c r="AU283" s="44"/>
      <c r="AV283" s="44"/>
      <c r="AW283" s="44"/>
      <c r="AX283" s="44"/>
    </row>
    <row r="284" spans="1:50" ht="12.6" customHeight="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85"/>
      <c r="M284" s="44"/>
      <c r="N284" s="85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83"/>
      <c r="AB284" s="50"/>
      <c r="AC284" s="50"/>
      <c r="AD284" s="50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51"/>
      <c r="AU284" s="44"/>
      <c r="AV284" s="44"/>
      <c r="AW284" s="44"/>
      <c r="AX284" s="44"/>
    </row>
    <row r="285" spans="1:50" ht="12.6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85"/>
      <c r="M285" s="44"/>
      <c r="N285" s="85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83"/>
      <c r="AB285" s="50"/>
      <c r="AC285" s="50"/>
      <c r="AD285" s="50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51"/>
      <c r="AU285" s="44"/>
      <c r="AV285" s="44"/>
      <c r="AW285" s="44"/>
      <c r="AX285" s="44"/>
    </row>
    <row r="286" spans="1:50" ht="12.6" customHeight="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85"/>
      <c r="M286" s="44"/>
      <c r="N286" s="85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83"/>
      <c r="AB286" s="50"/>
      <c r="AC286" s="50"/>
      <c r="AD286" s="50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51"/>
      <c r="AU286" s="44"/>
      <c r="AV286" s="44"/>
      <c r="AW286" s="44"/>
      <c r="AX286" s="44"/>
    </row>
    <row r="287" spans="1:50" ht="12.6" customHeight="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85"/>
      <c r="M287" s="44"/>
      <c r="N287" s="85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83"/>
      <c r="AB287" s="50"/>
      <c r="AC287" s="50"/>
      <c r="AD287" s="50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51"/>
      <c r="AU287" s="44"/>
      <c r="AV287" s="44"/>
      <c r="AW287" s="44"/>
      <c r="AX287" s="44"/>
    </row>
    <row r="288" spans="1:50" ht="12.6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85"/>
      <c r="M288" s="44"/>
      <c r="N288" s="85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83"/>
      <c r="AB288" s="50"/>
      <c r="AC288" s="50"/>
      <c r="AD288" s="50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51"/>
      <c r="AU288" s="44"/>
      <c r="AV288" s="44"/>
      <c r="AW288" s="44"/>
      <c r="AX288" s="44"/>
    </row>
    <row r="289" spans="1:50" ht="12.6" customHeight="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85"/>
      <c r="M289" s="44"/>
      <c r="N289" s="85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83"/>
      <c r="AB289" s="50"/>
      <c r="AC289" s="50"/>
      <c r="AD289" s="50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51"/>
      <c r="AU289" s="44"/>
      <c r="AV289" s="44"/>
      <c r="AW289" s="44"/>
      <c r="AX289" s="44"/>
    </row>
    <row r="290" spans="1:50" ht="12.6" customHeight="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85"/>
      <c r="M290" s="44"/>
      <c r="N290" s="85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83"/>
      <c r="AB290" s="50"/>
      <c r="AC290" s="50"/>
      <c r="AD290" s="50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51"/>
      <c r="AU290" s="44"/>
      <c r="AV290" s="44"/>
      <c r="AW290" s="44"/>
      <c r="AX290" s="44"/>
    </row>
    <row r="291" spans="1:50" ht="12.6" customHeight="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85"/>
      <c r="M291" s="44"/>
      <c r="N291" s="85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83"/>
      <c r="AB291" s="50"/>
      <c r="AC291" s="50"/>
      <c r="AD291" s="50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51"/>
      <c r="AU291" s="44"/>
      <c r="AV291" s="44"/>
      <c r="AW291" s="44"/>
      <c r="AX291" s="44"/>
    </row>
    <row r="292" spans="1:50" ht="12.6" customHeight="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85"/>
      <c r="M292" s="44"/>
      <c r="N292" s="85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83"/>
      <c r="AB292" s="50"/>
      <c r="AC292" s="50"/>
      <c r="AD292" s="50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51"/>
      <c r="AU292" s="44"/>
      <c r="AV292" s="44"/>
      <c r="AW292" s="44"/>
      <c r="AX292" s="44"/>
    </row>
    <row r="293" spans="1:50" ht="12.6" customHeight="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85"/>
      <c r="M293" s="44"/>
      <c r="N293" s="85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83"/>
      <c r="AB293" s="50"/>
      <c r="AC293" s="50"/>
      <c r="AD293" s="50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51"/>
      <c r="AU293" s="44"/>
      <c r="AV293" s="44"/>
      <c r="AW293" s="44"/>
      <c r="AX293" s="44"/>
    </row>
    <row r="294" spans="1:50" ht="12.6" customHeight="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85"/>
      <c r="M294" s="44"/>
      <c r="N294" s="85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83"/>
      <c r="AB294" s="50"/>
      <c r="AC294" s="50"/>
      <c r="AD294" s="50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51"/>
      <c r="AU294" s="44"/>
      <c r="AV294" s="44"/>
      <c r="AW294" s="44"/>
      <c r="AX294" s="44"/>
    </row>
    <row r="295" spans="1:50" ht="12.6" customHeight="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85"/>
      <c r="M295" s="44"/>
      <c r="N295" s="85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83"/>
      <c r="AB295" s="50"/>
      <c r="AC295" s="50"/>
      <c r="AD295" s="50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51"/>
      <c r="AU295" s="44"/>
      <c r="AV295" s="44"/>
      <c r="AW295" s="44"/>
      <c r="AX295" s="44"/>
    </row>
    <row r="296" spans="1:50" ht="12.6" customHeight="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85"/>
      <c r="M296" s="44"/>
      <c r="N296" s="85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83"/>
      <c r="AB296" s="50"/>
      <c r="AC296" s="50"/>
      <c r="AD296" s="50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51"/>
      <c r="AU296" s="44"/>
      <c r="AV296" s="44"/>
      <c r="AW296" s="44"/>
      <c r="AX296" s="44"/>
    </row>
    <row r="297" spans="1:50" ht="12.6" customHeight="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85"/>
      <c r="M297" s="44"/>
      <c r="N297" s="85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83"/>
      <c r="AB297" s="50"/>
      <c r="AC297" s="50"/>
      <c r="AD297" s="50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51"/>
      <c r="AU297" s="44"/>
      <c r="AV297" s="44"/>
      <c r="AW297" s="44"/>
      <c r="AX297" s="44"/>
    </row>
    <row r="298" spans="1:50" ht="12.6" customHeight="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85"/>
      <c r="M298" s="44"/>
      <c r="N298" s="85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83"/>
      <c r="AB298" s="50"/>
      <c r="AC298" s="50"/>
      <c r="AD298" s="50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51"/>
      <c r="AU298" s="44"/>
      <c r="AV298" s="44"/>
      <c r="AW298" s="44"/>
      <c r="AX298" s="44"/>
    </row>
    <row r="299" spans="1:50" ht="12.6" customHeight="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85"/>
      <c r="M299" s="44"/>
      <c r="N299" s="85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83"/>
      <c r="AB299" s="50"/>
      <c r="AC299" s="50"/>
      <c r="AD299" s="50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51"/>
      <c r="AU299" s="44"/>
      <c r="AV299" s="44"/>
      <c r="AW299" s="44"/>
      <c r="AX299" s="44"/>
    </row>
    <row r="300" spans="1:50" ht="12.6" customHeight="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85"/>
      <c r="M300" s="44"/>
      <c r="N300" s="85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83"/>
      <c r="AB300" s="50"/>
      <c r="AC300" s="50"/>
      <c r="AD300" s="50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51"/>
      <c r="AU300" s="44"/>
      <c r="AV300" s="44"/>
      <c r="AW300" s="44"/>
      <c r="AX300" s="44"/>
    </row>
  </sheetData>
  <mergeCells count="150">
    <mergeCell ref="AW50:AW52"/>
    <mergeCell ref="M51:N51"/>
    <mergeCell ref="M52:N52"/>
    <mergeCell ref="M53:N53"/>
    <mergeCell ref="M54:N54"/>
    <mergeCell ref="AN50:AN52"/>
    <mergeCell ref="AP50:AP52"/>
    <mergeCell ref="AR50:AS52"/>
    <mergeCell ref="AT50:AT52"/>
    <mergeCell ref="AU50:AU52"/>
    <mergeCell ref="AV50:AV52"/>
    <mergeCell ref="M50:N50"/>
    <mergeCell ref="AF50:AF52"/>
    <mergeCell ref="AG50:AG52"/>
    <mergeCell ref="AH50:AH52"/>
    <mergeCell ref="AJ50:AJ52"/>
    <mergeCell ref="AL50:AL52"/>
    <mergeCell ref="AR47:AR49"/>
    <mergeCell ref="AT47:AT49"/>
    <mergeCell ref="AU47:AU49"/>
    <mergeCell ref="AV47:AV49"/>
    <mergeCell ref="AW47:AW49"/>
    <mergeCell ref="M48:N48"/>
    <mergeCell ref="M49:N49"/>
    <mergeCell ref="AW44:AW46"/>
    <mergeCell ref="M45:N45"/>
    <mergeCell ref="M46:N46"/>
    <mergeCell ref="AF47:AF49"/>
    <mergeCell ref="AG47:AG49"/>
    <mergeCell ref="AH47:AH49"/>
    <mergeCell ref="AJ47:AJ49"/>
    <mergeCell ref="AL47:AL49"/>
    <mergeCell ref="AN47:AN49"/>
    <mergeCell ref="AP47:AQ49"/>
    <mergeCell ref="AN44:AO46"/>
    <mergeCell ref="AP44:AP46"/>
    <mergeCell ref="AR44:AR46"/>
    <mergeCell ref="AT44:AT46"/>
    <mergeCell ref="AU44:AU46"/>
    <mergeCell ref="AV44:AV46"/>
    <mergeCell ref="M44:N44"/>
    <mergeCell ref="AF44:AF46"/>
    <mergeCell ref="AG44:AG46"/>
    <mergeCell ref="AH44:AH46"/>
    <mergeCell ref="AJ44:AJ46"/>
    <mergeCell ref="AL44:AL46"/>
    <mergeCell ref="AR41:AR43"/>
    <mergeCell ref="AT41:AT43"/>
    <mergeCell ref="AU41:AU43"/>
    <mergeCell ref="AV41:AV43"/>
    <mergeCell ref="AW41:AW43"/>
    <mergeCell ref="M42:N42"/>
    <mergeCell ref="M43:N43"/>
    <mergeCell ref="AW38:AW40"/>
    <mergeCell ref="M40:N40"/>
    <mergeCell ref="M41:N41"/>
    <mergeCell ref="AF41:AF43"/>
    <mergeCell ref="AG41:AG43"/>
    <mergeCell ref="AH41:AH43"/>
    <mergeCell ref="AJ41:AJ43"/>
    <mergeCell ref="AL41:AM43"/>
    <mergeCell ref="AN41:AN43"/>
    <mergeCell ref="AP41:AP43"/>
    <mergeCell ref="AN38:AN40"/>
    <mergeCell ref="AP38:AP40"/>
    <mergeCell ref="AR38:AR40"/>
    <mergeCell ref="AT38:AT40"/>
    <mergeCell ref="AU38:AU40"/>
    <mergeCell ref="AV38:AV40"/>
    <mergeCell ref="M38:N38"/>
    <mergeCell ref="AF38:AF40"/>
    <mergeCell ref="AG38:AG40"/>
    <mergeCell ref="AH38:AH40"/>
    <mergeCell ref="AJ38:AK40"/>
    <mergeCell ref="AL38:AL40"/>
    <mergeCell ref="AL35:AL37"/>
    <mergeCell ref="AN35:AN37"/>
    <mergeCell ref="AP35:AP37"/>
    <mergeCell ref="AP34:AQ34"/>
    <mergeCell ref="AR34:AS34"/>
    <mergeCell ref="M35:N35"/>
    <mergeCell ref="AF35:AF37"/>
    <mergeCell ref="AG35:AG37"/>
    <mergeCell ref="AH35:AI37"/>
    <mergeCell ref="AJ35:AJ37"/>
    <mergeCell ref="AV35:AV37"/>
    <mergeCell ref="AW35:AW37"/>
    <mergeCell ref="M36:N36"/>
    <mergeCell ref="M37:N37"/>
    <mergeCell ref="AR35:AR37"/>
    <mergeCell ref="AT35:AT37"/>
    <mergeCell ref="AU35:AU37"/>
    <mergeCell ref="K30:L30"/>
    <mergeCell ref="P30:Q30"/>
    <mergeCell ref="M32:N32"/>
    <mergeCell ref="AG32:AI32"/>
    <mergeCell ref="M33:N33"/>
    <mergeCell ref="M34:N34"/>
    <mergeCell ref="AH34:AI34"/>
    <mergeCell ref="M24:N24"/>
    <mergeCell ref="AM24:AN24"/>
    <mergeCell ref="M25:N25"/>
    <mergeCell ref="AM25:AN25"/>
    <mergeCell ref="M26:N26"/>
    <mergeCell ref="AM26:AN26"/>
    <mergeCell ref="AJ34:AK34"/>
    <mergeCell ref="AL34:AM34"/>
    <mergeCell ref="AN34:AO34"/>
    <mergeCell ref="M21:N21"/>
    <mergeCell ref="AM21:AN21"/>
    <mergeCell ref="M22:N22"/>
    <mergeCell ref="AM22:AN22"/>
    <mergeCell ref="M23:N23"/>
    <mergeCell ref="AM23:AN23"/>
    <mergeCell ref="M17:N17"/>
    <mergeCell ref="AM17:AN17"/>
    <mergeCell ref="M18:N18"/>
    <mergeCell ref="AM18:AN18"/>
    <mergeCell ref="M20:N20"/>
    <mergeCell ref="AM20:AN20"/>
    <mergeCell ref="M15:N15"/>
    <mergeCell ref="AM15:AN15"/>
    <mergeCell ref="M16:N16"/>
    <mergeCell ref="AM16:AN16"/>
    <mergeCell ref="M10:N10"/>
    <mergeCell ref="AM10:AN10"/>
    <mergeCell ref="M12:N12"/>
    <mergeCell ref="AM12:AN12"/>
    <mergeCell ref="M13:N13"/>
    <mergeCell ref="AM13:AN13"/>
    <mergeCell ref="M9:N9"/>
    <mergeCell ref="AM9:AN9"/>
    <mergeCell ref="M4:N4"/>
    <mergeCell ref="AM4:AN4"/>
    <mergeCell ref="M5:N5"/>
    <mergeCell ref="AM5:AN5"/>
    <mergeCell ref="M6:N6"/>
    <mergeCell ref="AM6:AN6"/>
    <mergeCell ref="M14:N14"/>
    <mergeCell ref="AM14:AN14"/>
    <mergeCell ref="AC1:AO1"/>
    <mergeCell ref="F2:G2"/>
    <mergeCell ref="K2:L2"/>
    <mergeCell ref="P2:Q2"/>
    <mergeCell ref="AK2:AL2"/>
    <mergeCell ref="AP2:AQ2"/>
    <mergeCell ref="M7:N7"/>
    <mergeCell ref="AM7:AN7"/>
    <mergeCell ref="M8:N8"/>
    <mergeCell ref="AM8:AN8"/>
  </mergeCells>
  <phoneticPr fontId="1"/>
  <pageMargins left="0.43307086614173229" right="0.23622047244094491" top="0.74803149606299213" bottom="0.74803149606299213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0D6D0-FBF8-44BB-9560-EB5E0060A2B8}">
  <sheetPr>
    <pageSetUpPr fitToPage="1"/>
  </sheetPr>
  <dimension ref="A1:AV23"/>
  <sheetViews>
    <sheetView zoomScaleNormal="100" zoomScaleSheetLayoutView="75" workbookViewId="0">
      <selection activeCell="V211" sqref="V211"/>
    </sheetView>
  </sheetViews>
  <sheetFormatPr defaultRowHeight="13.5"/>
  <cols>
    <col min="1" max="1" width="4.125" style="3" customWidth="1"/>
    <col min="2" max="2" width="6.125" style="3" customWidth="1"/>
    <col min="3" max="14" width="4.125" style="3" customWidth="1"/>
    <col min="15" max="18" width="5.125" style="3" customWidth="1"/>
    <col min="19" max="19" width="5.875" style="3" customWidth="1"/>
    <col min="20" max="31" width="4.125" style="3" hidden="1" customWidth="1"/>
    <col min="32" max="32" width="4.125" style="3" customWidth="1"/>
    <col min="33" max="36" width="0" style="3" hidden="1" customWidth="1"/>
    <col min="37" max="37" width="8.625" style="3"/>
    <col min="38" max="48" width="4.125" style="3" hidden="1" customWidth="1"/>
    <col min="49" max="50" width="4.125" style="3" customWidth="1"/>
    <col min="51" max="256" width="8.625" style="3"/>
    <col min="257" max="257" width="4.125" style="3" customWidth="1"/>
    <col min="258" max="258" width="6.125" style="3" customWidth="1"/>
    <col min="259" max="270" width="4.125" style="3" customWidth="1"/>
    <col min="271" max="274" width="5.125" style="3" customWidth="1"/>
    <col min="275" max="275" width="8.625" style="3"/>
    <col min="276" max="287" width="0" style="3" hidden="1" customWidth="1"/>
    <col min="288" max="288" width="4.125" style="3" customWidth="1"/>
    <col min="289" max="293" width="8.625" style="3"/>
    <col min="294" max="304" width="0" style="3" hidden="1" customWidth="1"/>
    <col min="305" max="306" width="4.125" style="3" customWidth="1"/>
    <col min="307" max="512" width="8.625" style="3"/>
    <col min="513" max="513" width="4.125" style="3" customWidth="1"/>
    <col min="514" max="514" width="6.125" style="3" customWidth="1"/>
    <col min="515" max="526" width="4.125" style="3" customWidth="1"/>
    <col min="527" max="530" width="5.125" style="3" customWidth="1"/>
    <col min="531" max="531" width="8.625" style="3"/>
    <col min="532" max="543" width="0" style="3" hidden="1" customWidth="1"/>
    <col min="544" max="544" width="4.125" style="3" customWidth="1"/>
    <col min="545" max="549" width="8.625" style="3"/>
    <col min="550" max="560" width="0" style="3" hidden="1" customWidth="1"/>
    <col min="561" max="562" width="4.125" style="3" customWidth="1"/>
    <col min="563" max="768" width="8.625" style="3"/>
    <col min="769" max="769" width="4.125" style="3" customWidth="1"/>
    <col min="770" max="770" width="6.125" style="3" customWidth="1"/>
    <col min="771" max="782" width="4.125" style="3" customWidth="1"/>
    <col min="783" max="786" width="5.125" style="3" customWidth="1"/>
    <col min="787" max="787" width="8.625" style="3"/>
    <col min="788" max="799" width="0" style="3" hidden="1" customWidth="1"/>
    <col min="800" max="800" width="4.125" style="3" customWidth="1"/>
    <col min="801" max="805" width="8.625" style="3"/>
    <col min="806" max="816" width="0" style="3" hidden="1" customWidth="1"/>
    <col min="817" max="818" width="4.125" style="3" customWidth="1"/>
    <col min="819" max="1024" width="8.625" style="3"/>
    <col min="1025" max="1025" width="4.125" style="3" customWidth="1"/>
    <col min="1026" max="1026" width="6.125" style="3" customWidth="1"/>
    <col min="1027" max="1038" width="4.125" style="3" customWidth="1"/>
    <col min="1039" max="1042" width="5.125" style="3" customWidth="1"/>
    <col min="1043" max="1043" width="8.625" style="3"/>
    <col min="1044" max="1055" width="0" style="3" hidden="1" customWidth="1"/>
    <col min="1056" max="1056" width="4.125" style="3" customWidth="1"/>
    <col min="1057" max="1061" width="8.625" style="3"/>
    <col min="1062" max="1072" width="0" style="3" hidden="1" customWidth="1"/>
    <col min="1073" max="1074" width="4.125" style="3" customWidth="1"/>
    <col min="1075" max="1280" width="8.625" style="3"/>
    <col min="1281" max="1281" width="4.125" style="3" customWidth="1"/>
    <col min="1282" max="1282" width="6.125" style="3" customWidth="1"/>
    <col min="1283" max="1294" width="4.125" style="3" customWidth="1"/>
    <col min="1295" max="1298" width="5.125" style="3" customWidth="1"/>
    <col min="1299" max="1299" width="8.625" style="3"/>
    <col min="1300" max="1311" width="0" style="3" hidden="1" customWidth="1"/>
    <col min="1312" max="1312" width="4.125" style="3" customWidth="1"/>
    <col min="1313" max="1317" width="8.625" style="3"/>
    <col min="1318" max="1328" width="0" style="3" hidden="1" customWidth="1"/>
    <col min="1329" max="1330" width="4.125" style="3" customWidth="1"/>
    <col min="1331" max="1536" width="8.625" style="3"/>
    <col min="1537" max="1537" width="4.125" style="3" customWidth="1"/>
    <col min="1538" max="1538" width="6.125" style="3" customWidth="1"/>
    <col min="1539" max="1550" width="4.125" style="3" customWidth="1"/>
    <col min="1551" max="1554" width="5.125" style="3" customWidth="1"/>
    <col min="1555" max="1555" width="8.625" style="3"/>
    <col min="1556" max="1567" width="0" style="3" hidden="1" customWidth="1"/>
    <col min="1568" max="1568" width="4.125" style="3" customWidth="1"/>
    <col min="1569" max="1573" width="8.625" style="3"/>
    <col min="1574" max="1584" width="0" style="3" hidden="1" customWidth="1"/>
    <col min="1585" max="1586" width="4.125" style="3" customWidth="1"/>
    <col min="1587" max="1792" width="8.625" style="3"/>
    <col min="1793" max="1793" width="4.125" style="3" customWidth="1"/>
    <col min="1794" max="1794" width="6.125" style="3" customWidth="1"/>
    <col min="1795" max="1806" width="4.125" style="3" customWidth="1"/>
    <col min="1807" max="1810" width="5.125" style="3" customWidth="1"/>
    <col min="1811" max="1811" width="8.625" style="3"/>
    <col min="1812" max="1823" width="0" style="3" hidden="1" customWidth="1"/>
    <col min="1824" max="1824" width="4.125" style="3" customWidth="1"/>
    <col min="1825" max="1829" width="8.625" style="3"/>
    <col min="1830" max="1840" width="0" style="3" hidden="1" customWidth="1"/>
    <col min="1841" max="1842" width="4.125" style="3" customWidth="1"/>
    <col min="1843" max="2048" width="8.625" style="3"/>
    <col min="2049" max="2049" width="4.125" style="3" customWidth="1"/>
    <col min="2050" max="2050" width="6.125" style="3" customWidth="1"/>
    <col min="2051" max="2062" width="4.125" style="3" customWidth="1"/>
    <col min="2063" max="2066" width="5.125" style="3" customWidth="1"/>
    <col min="2067" max="2067" width="8.625" style="3"/>
    <col min="2068" max="2079" width="0" style="3" hidden="1" customWidth="1"/>
    <col min="2080" max="2080" width="4.125" style="3" customWidth="1"/>
    <col min="2081" max="2085" width="8.625" style="3"/>
    <col min="2086" max="2096" width="0" style="3" hidden="1" customWidth="1"/>
    <col min="2097" max="2098" width="4.125" style="3" customWidth="1"/>
    <col min="2099" max="2304" width="8.625" style="3"/>
    <col min="2305" max="2305" width="4.125" style="3" customWidth="1"/>
    <col min="2306" max="2306" width="6.125" style="3" customWidth="1"/>
    <col min="2307" max="2318" width="4.125" style="3" customWidth="1"/>
    <col min="2319" max="2322" width="5.125" style="3" customWidth="1"/>
    <col min="2323" max="2323" width="8.625" style="3"/>
    <col min="2324" max="2335" width="0" style="3" hidden="1" customWidth="1"/>
    <col min="2336" max="2336" width="4.125" style="3" customWidth="1"/>
    <col min="2337" max="2341" width="8.625" style="3"/>
    <col min="2342" max="2352" width="0" style="3" hidden="1" customWidth="1"/>
    <col min="2353" max="2354" width="4.125" style="3" customWidth="1"/>
    <col min="2355" max="2560" width="8.625" style="3"/>
    <col min="2561" max="2561" width="4.125" style="3" customWidth="1"/>
    <col min="2562" max="2562" width="6.125" style="3" customWidth="1"/>
    <col min="2563" max="2574" width="4.125" style="3" customWidth="1"/>
    <col min="2575" max="2578" width="5.125" style="3" customWidth="1"/>
    <col min="2579" max="2579" width="8.625" style="3"/>
    <col min="2580" max="2591" width="0" style="3" hidden="1" customWidth="1"/>
    <col min="2592" max="2592" width="4.125" style="3" customWidth="1"/>
    <col min="2593" max="2597" width="8.625" style="3"/>
    <col min="2598" max="2608" width="0" style="3" hidden="1" customWidth="1"/>
    <col min="2609" max="2610" width="4.125" style="3" customWidth="1"/>
    <col min="2611" max="2816" width="8.625" style="3"/>
    <col min="2817" max="2817" width="4.125" style="3" customWidth="1"/>
    <col min="2818" max="2818" width="6.125" style="3" customWidth="1"/>
    <col min="2819" max="2830" width="4.125" style="3" customWidth="1"/>
    <col min="2831" max="2834" width="5.125" style="3" customWidth="1"/>
    <col min="2835" max="2835" width="8.625" style="3"/>
    <col min="2836" max="2847" width="0" style="3" hidden="1" customWidth="1"/>
    <col min="2848" max="2848" width="4.125" style="3" customWidth="1"/>
    <col min="2849" max="2853" width="8.625" style="3"/>
    <col min="2854" max="2864" width="0" style="3" hidden="1" customWidth="1"/>
    <col min="2865" max="2866" width="4.125" style="3" customWidth="1"/>
    <col min="2867" max="3072" width="8.625" style="3"/>
    <col min="3073" max="3073" width="4.125" style="3" customWidth="1"/>
    <col min="3074" max="3074" width="6.125" style="3" customWidth="1"/>
    <col min="3075" max="3086" width="4.125" style="3" customWidth="1"/>
    <col min="3087" max="3090" width="5.125" style="3" customWidth="1"/>
    <col min="3091" max="3091" width="8.625" style="3"/>
    <col min="3092" max="3103" width="0" style="3" hidden="1" customWidth="1"/>
    <col min="3104" max="3104" width="4.125" style="3" customWidth="1"/>
    <col min="3105" max="3109" width="8.625" style="3"/>
    <col min="3110" max="3120" width="0" style="3" hidden="1" customWidth="1"/>
    <col min="3121" max="3122" width="4.125" style="3" customWidth="1"/>
    <col min="3123" max="3328" width="8.625" style="3"/>
    <col min="3329" max="3329" width="4.125" style="3" customWidth="1"/>
    <col min="3330" max="3330" width="6.125" style="3" customWidth="1"/>
    <col min="3331" max="3342" width="4.125" style="3" customWidth="1"/>
    <col min="3343" max="3346" width="5.125" style="3" customWidth="1"/>
    <col min="3347" max="3347" width="8.625" style="3"/>
    <col min="3348" max="3359" width="0" style="3" hidden="1" customWidth="1"/>
    <col min="3360" max="3360" width="4.125" style="3" customWidth="1"/>
    <col min="3361" max="3365" width="8.625" style="3"/>
    <col min="3366" max="3376" width="0" style="3" hidden="1" customWidth="1"/>
    <col min="3377" max="3378" width="4.125" style="3" customWidth="1"/>
    <col min="3379" max="3584" width="8.625" style="3"/>
    <col min="3585" max="3585" width="4.125" style="3" customWidth="1"/>
    <col min="3586" max="3586" width="6.125" style="3" customWidth="1"/>
    <col min="3587" max="3598" width="4.125" style="3" customWidth="1"/>
    <col min="3599" max="3602" width="5.125" style="3" customWidth="1"/>
    <col min="3603" max="3603" width="8.625" style="3"/>
    <col min="3604" max="3615" width="0" style="3" hidden="1" customWidth="1"/>
    <col min="3616" max="3616" width="4.125" style="3" customWidth="1"/>
    <col min="3617" max="3621" width="8.625" style="3"/>
    <col min="3622" max="3632" width="0" style="3" hidden="1" customWidth="1"/>
    <col min="3633" max="3634" width="4.125" style="3" customWidth="1"/>
    <col min="3635" max="3840" width="8.625" style="3"/>
    <col min="3841" max="3841" width="4.125" style="3" customWidth="1"/>
    <col min="3842" max="3842" width="6.125" style="3" customWidth="1"/>
    <col min="3843" max="3854" width="4.125" style="3" customWidth="1"/>
    <col min="3855" max="3858" width="5.125" style="3" customWidth="1"/>
    <col min="3859" max="3859" width="8.625" style="3"/>
    <col min="3860" max="3871" width="0" style="3" hidden="1" customWidth="1"/>
    <col min="3872" max="3872" width="4.125" style="3" customWidth="1"/>
    <col min="3873" max="3877" width="8.625" style="3"/>
    <col min="3878" max="3888" width="0" style="3" hidden="1" customWidth="1"/>
    <col min="3889" max="3890" width="4.125" style="3" customWidth="1"/>
    <col min="3891" max="4096" width="8.625" style="3"/>
    <col min="4097" max="4097" width="4.125" style="3" customWidth="1"/>
    <col min="4098" max="4098" width="6.125" style="3" customWidth="1"/>
    <col min="4099" max="4110" width="4.125" style="3" customWidth="1"/>
    <col min="4111" max="4114" width="5.125" style="3" customWidth="1"/>
    <col min="4115" max="4115" width="8.625" style="3"/>
    <col min="4116" max="4127" width="0" style="3" hidden="1" customWidth="1"/>
    <col min="4128" max="4128" width="4.125" style="3" customWidth="1"/>
    <col min="4129" max="4133" width="8.625" style="3"/>
    <col min="4134" max="4144" width="0" style="3" hidden="1" customWidth="1"/>
    <col min="4145" max="4146" width="4.125" style="3" customWidth="1"/>
    <col min="4147" max="4352" width="8.625" style="3"/>
    <col min="4353" max="4353" width="4.125" style="3" customWidth="1"/>
    <col min="4354" max="4354" width="6.125" style="3" customWidth="1"/>
    <col min="4355" max="4366" width="4.125" style="3" customWidth="1"/>
    <col min="4367" max="4370" width="5.125" style="3" customWidth="1"/>
    <col min="4371" max="4371" width="8.625" style="3"/>
    <col min="4372" max="4383" width="0" style="3" hidden="1" customWidth="1"/>
    <col min="4384" max="4384" width="4.125" style="3" customWidth="1"/>
    <col min="4385" max="4389" width="8.625" style="3"/>
    <col min="4390" max="4400" width="0" style="3" hidden="1" customWidth="1"/>
    <col min="4401" max="4402" width="4.125" style="3" customWidth="1"/>
    <col min="4403" max="4608" width="8.625" style="3"/>
    <col min="4609" max="4609" width="4.125" style="3" customWidth="1"/>
    <col min="4610" max="4610" width="6.125" style="3" customWidth="1"/>
    <col min="4611" max="4622" width="4.125" style="3" customWidth="1"/>
    <col min="4623" max="4626" width="5.125" style="3" customWidth="1"/>
    <col min="4627" max="4627" width="8.625" style="3"/>
    <col min="4628" max="4639" width="0" style="3" hidden="1" customWidth="1"/>
    <col min="4640" max="4640" width="4.125" style="3" customWidth="1"/>
    <col min="4641" max="4645" width="8.625" style="3"/>
    <col min="4646" max="4656" width="0" style="3" hidden="1" customWidth="1"/>
    <col min="4657" max="4658" width="4.125" style="3" customWidth="1"/>
    <col min="4659" max="4864" width="8.625" style="3"/>
    <col min="4865" max="4865" width="4.125" style="3" customWidth="1"/>
    <col min="4866" max="4866" width="6.125" style="3" customWidth="1"/>
    <col min="4867" max="4878" width="4.125" style="3" customWidth="1"/>
    <col min="4879" max="4882" width="5.125" style="3" customWidth="1"/>
    <col min="4883" max="4883" width="8.625" style="3"/>
    <col min="4884" max="4895" width="0" style="3" hidden="1" customWidth="1"/>
    <col min="4896" max="4896" width="4.125" style="3" customWidth="1"/>
    <col min="4897" max="4901" width="8.625" style="3"/>
    <col min="4902" max="4912" width="0" style="3" hidden="1" customWidth="1"/>
    <col min="4913" max="4914" width="4.125" style="3" customWidth="1"/>
    <col min="4915" max="5120" width="8.625" style="3"/>
    <col min="5121" max="5121" width="4.125" style="3" customWidth="1"/>
    <col min="5122" max="5122" width="6.125" style="3" customWidth="1"/>
    <col min="5123" max="5134" width="4.125" style="3" customWidth="1"/>
    <col min="5135" max="5138" width="5.125" style="3" customWidth="1"/>
    <col min="5139" max="5139" width="8.625" style="3"/>
    <col min="5140" max="5151" width="0" style="3" hidden="1" customWidth="1"/>
    <col min="5152" max="5152" width="4.125" style="3" customWidth="1"/>
    <col min="5153" max="5157" width="8.625" style="3"/>
    <col min="5158" max="5168" width="0" style="3" hidden="1" customWidth="1"/>
    <col min="5169" max="5170" width="4.125" style="3" customWidth="1"/>
    <col min="5171" max="5376" width="8.625" style="3"/>
    <col min="5377" max="5377" width="4.125" style="3" customWidth="1"/>
    <col min="5378" max="5378" width="6.125" style="3" customWidth="1"/>
    <col min="5379" max="5390" width="4.125" style="3" customWidth="1"/>
    <col min="5391" max="5394" width="5.125" style="3" customWidth="1"/>
    <col min="5395" max="5395" width="8.625" style="3"/>
    <col min="5396" max="5407" width="0" style="3" hidden="1" customWidth="1"/>
    <col min="5408" max="5408" width="4.125" style="3" customWidth="1"/>
    <col min="5409" max="5413" width="8.625" style="3"/>
    <col min="5414" max="5424" width="0" style="3" hidden="1" customWidth="1"/>
    <col min="5425" max="5426" width="4.125" style="3" customWidth="1"/>
    <col min="5427" max="5632" width="8.625" style="3"/>
    <col min="5633" max="5633" width="4.125" style="3" customWidth="1"/>
    <col min="5634" max="5634" width="6.125" style="3" customWidth="1"/>
    <col min="5635" max="5646" width="4.125" style="3" customWidth="1"/>
    <col min="5647" max="5650" width="5.125" style="3" customWidth="1"/>
    <col min="5651" max="5651" width="8.625" style="3"/>
    <col min="5652" max="5663" width="0" style="3" hidden="1" customWidth="1"/>
    <col min="5664" max="5664" width="4.125" style="3" customWidth="1"/>
    <col min="5665" max="5669" width="8.625" style="3"/>
    <col min="5670" max="5680" width="0" style="3" hidden="1" customWidth="1"/>
    <col min="5681" max="5682" width="4.125" style="3" customWidth="1"/>
    <col min="5683" max="5888" width="8.625" style="3"/>
    <col min="5889" max="5889" width="4.125" style="3" customWidth="1"/>
    <col min="5890" max="5890" width="6.125" style="3" customWidth="1"/>
    <col min="5891" max="5902" width="4.125" style="3" customWidth="1"/>
    <col min="5903" max="5906" width="5.125" style="3" customWidth="1"/>
    <col min="5907" max="5907" width="8.625" style="3"/>
    <col min="5908" max="5919" width="0" style="3" hidden="1" customWidth="1"/>
    <col min="5920" max="5920" width="4.125" style="3" customWidth="1"/>
    <col min="5921" max="5925" width="8.625" style="3"/>
    <col min="5926" max="5936" width="0" style="3" hidden="1" customWidth="1"/>
    <col min="5937" max="5938" width="4.125" style="3" customWidth="1"/>
    <col min="5939" max="6144" width="8.625" style="3"/>
    <col min="6145" max="6145" width="4.125" style="3" customWidth="1"/>
    <col min="6146" max="6146" width="6.125" style="3" customWidth="1"/>
    <col min="6147" max="6158" width="4.125" style="3" customWidth="1"/>
    <col min="6159" max="6162" width="5.125" style="3" customWidth="1"/>
    <col min="6163" max="6163" width="8.625" style="3"/>
    <col min="6164" max="6175" width="0" style="3" hidden="1" customWidth="1"/>
    <col min="6176" max="6176" width="4.125" style="3" customWidth="1"/>
    <col min="6177" max="6181" width="8.625" style="3"/>
    <col min="6182" max="6192" width="0" style="3" hidden="1" customWidth="1"/>
    <col min="6193" max="6194" width="4.125" style="3" customWidth="1"/>
    <col min="6195" max="6400" width="8.625" style="3"/>
    <col min="6401" max="6401" width="4.125" style="3" customWidth="1"/>
    <col min="6402" max="6402" width="6.125" style="3" customWidth="1"/>
    <col min="6403" max="6414" width="4.125" style="3" customWidth="1"/>
    <col min="6415" max="6418" width="5.125" style="3" customWidth="1"/>
    <col min="6419" max="6419" width="8.625" style="3"/>
    <col min="6420" max="6431" width="0" style="3" hidden="1" customWidth="1"/>
    <col min="6432" max="6432" width="4.125" style="3" customWidth="1"/>
    <col min="6433" max="6437" width="8.625" style="3"/>
    <col min="6438" max="6448" width="0" style="3" hidden="1" customWidth="1"/>
    <col min="6449" max="6450" width="4.125" style="3" customWidth="1"/>
    <col min="6451" max="6656" width="8.625" style="3"/>
    <col min="6657" max="6657" width="4.125" style="3" customWidth="1"/>
    <col min="6658" max="6658" width="6.125" style="3" customWidth="1"/>
    <col min="6659" max="6670" width="4.125" style="3" customWidth="1"/>
    <col min="6671" max="6674" width="5.125" style="3" customWidth="1"/>
    <col min="6675" max="6675" width="8.625" style="3"/>
    <col min="6676" max="6687" width="0" style="3" hidden="1" customWidth="1"/>
    <col min="6688" max="6688" width="4.125" style="3" customWidth="1"/>
    <col min="6689" max="6693" width="8.625" style="3"/>
    <col min="6694" max="6704" width="0" style="3" hidden="1" customWidth="1"/>
    <col min="6705" max="6706" width="4.125" style="3" customWidth="1"/>
    <col min="6707" max="6912" width="8.625" style="3"/>
    <col min="6913" max="6913" width="4.125" style="3" customWidth="1"/>
    <col min="6914" max="6914" width="6.125" style="3" customWidth="1"/>
    <col min="6915" max="6926" width="4.125" style="3" customWidth="1"/>
    <col min="6927" max="6930" width="5.125" style="3" customWidth="1"/>
    <col min="6931" max="6931" width="8.625" style="3"/>
    <col min="6932" max="6943" width="0" style="3" hidden="1" customWidth="1"/>
    <col min="6944" max="6944" width="4.125" style="3" customWidth="1"/>
    <col min="6945" max="6949" width="8.625" style="3"/>
    <col min="6950" max="6960" width="0" style="3" hidden="1" customWidth="1"/>
    <col min="6961" max="6962" width="4.125" style="3" customWidth="1"/>
    <col min="6963" max="7168" width="8.625" style="3"/>
    <col min="7169" max="7169" width="4.125" style="3" customWidth="1"/>
    <col min="7170" max="7170" width="6.125" style="3" customWidth="1"/>
    <col min="7171" max="7182" width="4.125" style="3" customWidth="1"/>
    <col min="7183" max="7186" width="5.125" style="3" customWidth="1"/>
    <col min="7187" max="7187" width="8.625" style="3"/>
    <col min="7188" max="7199" width="0" style="3" hidden="1" customWidth="1"/>
    <col min="7200" max="7200" width="4.125" style="3" customWidth="1"/>
    <col min="7201" max="7205" width="8.625" style="3"/>
    <col min="7206" max="7216" width="0" style="3" hidden="1" customWidth="1"/>
    <col min="7217" max="7218" width="4.125" style="3" customWidth="1"/>
    <col min="7219" max="7424" width="8.625" style="3"/>
    <col min="7425" max="7425" width="4.125" style="3" customWidth="1"/>
    <col min="7426" max="7426" width="6.125" style="3" customWidth="1"/>
    <col min="7427" max="7438" width="4.125" style="3" customWidth="1"/>
    <col min="7439" max="7442" width="5.125" style="3" customWidth="1"/>
    <col min="7443" max="7443" width="8.625" style="3"/>
    <col min="7444" max="7455" width="0" style="3" hidden="1" customWidth="1"/>
    <col min="7456" max="7456" width="4.125" style="3" customWidth="1"/>
    <col min="7457" max="7461" width="8.625" style="3"/>
    <col min="7462" max="7472" width="0" style="3" hidden="1" customWidth="1"/>
    <col min="7473" max="7474" width="4.125" style="3" customWidth="1"/>
    <col min="7475" max="7680" width="8.625" style="3"/>
    <col min="7681" max="7681" width="4.125" style="3" customWidth="1"/>
    <col min="7682" max="7682" width="6.125" style="3" customWidth="1"/>
    <col min="7683" max="7694" width="4.125" style="3" customWidth="1"/>
    <col min="7695" max="7698" width="5.125" style="3" customWidth="1"/>
    <col min="7699" max="7699" width="8.625" style="3"/>
    <col min="7700" max="7711" width="0" style="3" hidden="1" customWidth="1"/>
    <col min="7712" max="7712" width="4.125" style="3" customWidth="1"/>
    <col min="7713" max="7717" width="8.625" style="3"/>
    <col min="7718" max="7728" width="0" style="3" hidden="1" customWidth="1"/>
    <col min="7729" max="7730" width="4.125" style="3" customWidth="1"/>
    <col min="7731" max="7936" width="8.625" style="3"/>
    <col min="7937" max="7937" width="4.125" style="3" customWidth="1"/>
    <col min="7938" max="7938" width="6.125" style="3" customWidth="1"/>
    <col min="7939" max="7950" width="4.125" style="3" customWidth="1"/>
    <col min="7951" max="7954" width="5.125" style="3" customWidth="1"/>
    <col min="7955" max="7955" width="8.625" style="3"/>
    <col min="7956" max="7967" width="0" style="3" hidden="1" customWidth="1"/>
    <col min="7968" max="7968" width="4.125" style="3" customWidth="1"/>
    <col min="7969" max="7973" width="8.625" style="3"/>
    <col min="7974" max="7984" width="0" style="3" hidden="1" customWidth="1"/>
    <col min="7985" max="7986" width="4.125" style="3" customWidth="1"/>
    <col min="7987" max="8192" width="8.625" style="3"/>
    <col min="8193" max="8193" width="4.125" style="3" customWidth="1"/>
    <col min="8194" max="8194" width="6.125" style="3" customWidth="1"/>
    <col min="8195" max="8206" width="4.125" style="3" customWidth="1"/>
    <col min="8207" max="8210" width="5.125" style="3" customWidth="1"/>
    <col min="8211" max="8211" width="8.625" style="3"/>
    <col min="8212" max="8223" width="0" style="3" hidden="1" customWidth="1"/>
    <col min="8224" max="8224" width="4.125" style="3" customWidth="1"/>
    <col min="8225" max="8229" width="8.625" style="3"/>
    <col min="8230" max="8240" width="0" style="3" hidden="1" customWidth="1"/>
    <col min="8241" max="8242" width="4.125" style="3" customWidth="1"/>
    <col min="8243" max="8448" width="8.625" style="3"/>
    <col min="8449" max="8449" width="4.125" style="3" customWidth="1"/>
    <col min="8450" max="8450" width="6.125" style="3" customWidth="1"/>
    <col min="8451" max="8462" width="4.125" style="3" customWidth="1"/>
    <col min="8463" max="8466" width="5.125" style="3" customWidth="1"/>
    <col min="8467" max="8467" width="8.625" style="3"/>
    <col min="8468" max="8479" width="0" style="3" hidden="1" customWidth="1"/>
    <col min="8480" max="8480" width="4.125" style="3" customWidth="1"/>
    <col min="8481" max="8485" width="8.625" style="3"/>
    <col min="8486" max="8496" width="0" style="3" hidden="1" customWidth="1"/>
    <col min="8497" max="8498" width="4.125" style="3" customWidth="1"/>
    <col min="8499" max="8704" width="8.625" style="3"/>
    <col min="8705" max="8705" width="4.125" style="3" customWidth="1"/>
    <col min="8706" max="8706" width="6.125" style="3" customWidth="1"/>
    <col min="8707" max="8718" width="4.125" style="3" customWidth="1"/>
    <col min="8719" max="8722" width="5.125" style="3" customWidth="1"/>
    <col min="8723" max="8723" width="8.625" style="3"/>
    <col min="8724" max="8735" width="0" style="3" hidden="1" customWidth="1"/>
    <col min="8736" max="8736" width="4.125" style="3" customWidth="1"/>
    <col min="8737" max="8741" width="8.625" style="3"/>
    <col min="8742" max="8752" width="0" style="3" hidden="1" customWidth="1"/>
    <col min="8753" max="8754" width="4.125" style="3" customWidth="1"/>
    <col min="8755" max="8960" width="8.625" style="3"/>
    <col min="8961" max="8961" width="4.125" style="3" customWidth="1"/>
    <col min="8962" max="8962" width="6.125" style="3" customWidth="1"/>
    <col min="8963" max="8974" width="4.125" style="3" customWidth="1"/>
    <col min="8975" max="8978" width="5.125" style="3" customWidth="1"/>
    <col min="8979" max="8979" width="8.625" style="3"/>
    <col min="8980" max="8991" width="0" style="3" hidden="1" customWidth="1"/>
    <col min="8992" max="8992" width="4.125" style="3" customWidth="1"/>
    <col min="8993" max="8997" width="8.625" style="3"/>
    <col min="8998" max="9008" width="0" style="3" hidden="1" customWidth="1"/>
    <col min="9009" max="9010" width="4.125" style="3" customWidth="1"/>
    <col min="9011" max="9216" width="8.625" style="3"/>
    <col min="9217" max="9217" width="4.125" style="3" customWidth="1"/>
    <col min="9218" max="9218" width="6.125" style="3" customWidth="1"/>
    <col min="9219" max="9230" width="4.125" style="3" customWidth="1"/>
    <col min="9231" max="9234" width="5.125" style="3" customWidth="1"/>
    <col min="9235" max="9235" width="8.625" style="3"/>
    <col min="9236" max="9247" width="0" style="3" hidden="1" customWidth="1"/>
    <col min="9248" max="9248" width="4.125" style="3" customWidth="1"/>
    <col min="9249" max="9253" width="8.625" style="3"/>
    <col min="9254" max="9264" width="0" style="3" hidden="1" customWidth="1"/>
    <col min="9265" max="9266" width="4.125" style="3" customWidth="1"/>
    <col min="9267" max="9472" width="8.625" style="3"/>
    <col min="9473" max="9473" width="4.125" style="3" customWidth="1"/>
    <col min="9474" max="9474" width="6.125" style="3" customWidth="1"/>
    <col min="9475" max="9486" width="4.125" style="3" customWidth="1"/>
    <col min="9487" max="9490" width="5.125" style="3" customWidth="1"/>
    <col min="9491" max="9491" width="8.625" style="3"/>
    <col min="9492" max="9503" width="0" style="3" hidden="1" customWidth="1"/>
    <col min="9504" max="9504" width="4.125" style="3" customWidth="1"/>
    <col min="9505" max="9509" width="8.625" style="3"/>
    <col min="9510" max="9520" width="0" style="3" hidden="1" customWidth="1"/>
    <col min="9521" max="9522" width="4.125" style="3" customWidth="1"/>
    <col min="9523" max="9728" width="8.625" style="3"/>
    <col min="9729" max="9729" width="4.125" style="3" customWidth="1"/>
    <col min="9730" max="9730" width="6.125" style="3" customWidth="1"/>
    <col min="9731" max="9742" width="4.125" style="3" customWidth="1"/>
    <col min="9743" max="9746" width="5.125" style="3" customWidth="1"/>
    <col min="9747" max="9747" width="8.625" style="3"/>
    <col min="9748" max="9759" width="0" style="3" hidden="1" customWidth="1"/>
    <col min="9760" max="9760" width="4.125" style="3" customWidth="1"/>
    <col min="9761" max="9765" width="8.625" style="3"/>
    <col min="9766" max="9776" width="0" style="3" hidden="1" customWidth="1"/>
    <col min="9777" max="9778" width="4.125" style="3" customWidth="1"/>
    <col min="9779" max="9984" width="8.625" style="3"/>
    <col min="9985" max="9985" width="4.125" style="3" customWidth="1"/>
    <col min="9986" max="9986" width="6.125" style="3" customWidth="1"/>
    <col min="9987" max="9998" width="4.125" style="3" customWidth="1"/>
    <col min="9999" max="10002" width="5.125" style="3" customWidth="1"/>
    <col min="10003" max="10003" width="8.625" style="3"/>
    <col min="10004" max="10015" width="0" style="3" hidden="1" customWidth="1"/>
    <col min="10016" max="10016" width="4.125" style="3" customWidth="1"/>
    <col min="10017" max="10021" width="8.625" style="3"/>
    <col min="10022" max="10032" width="0" style="3" hidden="1" customWidth="1"/>
    <col min="10033" max="10034" width="4.125" style="3" customWidth="1"/>
    <col min="10035" max="10240" width="8.625" style="3"/>
    <col min="10241" max="10241" width="4.125" style="3" customWidth="1"/>
    <col min="10242" max="10242" width="6.125" style="3" customWidth="1"/>
    <col min="10243" max="10254" width="4.125" style="3" customWidth="1"/>
    <col min="10255" max="10258" width="5.125" style="3" customWidth="1"/>
    <col min="10259" max="10259" width="8.625" style="3"/>
    <col min="10260" max="10271" width="0" style="3" hidden="1" customWidth="1"/>
    <col min="10272" max="10272" width="4.125" style="3" customWidth="1"/>
    <col min="10273" max="10277" width="8.625" style="3"/>
    <col min="10278" max="10288" width="0" style="3" hidden="1" customWidth="1"/>
    <col min="10289" max="10290" width="4.125" style="3" customWidth="1"/>
    <col min="10291" max="10496" width="8.625" style="3"/>
    <col min="10497" max="10497" width="4.125" style="3" customWidth="1"/>
    <col min="10498" max="10498" width="6.125" style="3" customWidth="1"/>
    <col min="10499" max="10510" width="4.125" style="3" customWidth="1"/>
    <col min="10511" max="10514" width="5.125" style="3" customWidth="1"/>
    <col min="10515" max="10515" width="8.625" style="3"/>
    <col min="10516" max="10527" width="0" style="3" hidden="1" customWidth="1"/>
    <col min="10528" max="10528" width="4.125" style="3" customWidth="1"/>
    <col min="10529" max="10533" width="8.625" style="3"/>
    <col min="10534" max="10544" width="0" style="3" hidden="1" customWidth="1"/>
    <col min="10545" max="10546" width="4.125" style="3" customWidth="1"/>
    <col min="10547" max="10752" width="8.625" style="3"/>
    <col min="10753" max="10753" width="4.125" style="3" customWidth="1"/>
    <col min="10754" max="10754" width="6.125" style="3" customWidth="1"/>
    <col min="10755" max="10766" width="4.125" style="3" customWidth="1"/>
    <col min="10767" max="10770" width="5.125" style="3" customWidth="1"/>
    <col min="10771" max="10771" width="8.625" style="3"/>
    <col min="10772" max="10783" width="0" style="3" hidden="1" customWidth="1"/>
    <col min="10784" max="10784" width="4.125" style="3" customWidth="1"/>
    <col min="10785" max="10789" width="8.625" style="3"/>
    <col min="10790" max="10800" width="0" style="3" hidden="1" customWidth="1"/>
    <col min="10801" max="10802" width="4.125" style="3" customWidth="1"/>
    <col min="10803" max="11008" width="8.625" style="3"/>
    <col min="11009" max="11009" width="4.125" style="3" customWidth="1"/>
    <col min="11010" max="11010" width="6.125" style="3" customWidth="1"/>
    <col min="11011" max="11022" width="4.125" style="3" customWidth="1"/>
    <col min="11023" max="11026" width="5.125" style="3" customWidth="1"/>
    <col min="11027" max="11027" width="8.625" style="3"/>
    <col min="11028" max="11039" width="0" style="3" hidden="1" customWidth="1"/>
    <col min="11040" max="11040" width="4.125" style="3" customWidth="1"/>
    <col min="11041" max="11045" width="8.625" style="3"/>
    <col min="11046" max="11056" width="0" style="3" hidden="1" customWidth="1"/>
    <col min="11057" max="11058" width="4.125" style="3" customWidth="1"/>
    <col min="11059" max="11264" width="8.625" style="3"/>
    <col min="11265" max="11265" width="4.125" style="3" customWidth="1"/>
    <col min="11266" max="11266" width="6.125" style="3" customWidth="1"/>
    <col min="11267" max="11278" width="4.125" style="3" customWidth="1"/>
    <col min="11279" max="11282" width="5.125" style="3" customWidth="1"/>
    <col min="11283" max="11283" width="8.625" style="3"/>
    <col min="11284" max="11295" width="0" style="3" hidden="1" customWidth="1"/>
    <col min="11296" max="11296" width="4.125" style="3" customWidth="1"/>
    <col min="11297" max="11301" width="8.625" style="3"/>
    <col min="11302" max="11312" width="0" style="3" hidden="1" customWidth="1"/>
    <col min="11313" max="11314" width="4.125" style="3" customWidth="1"/>
    <col min="11315" max="11520" width="8.625" style="3"/>
    <col min="11521" max="11521" width="4.125" style="3" customWidth="1"/>
    <col min="11522" max="11522" width="6.125" style="3" customWidth="1"/>
    <col min="11523" max="11534" width="4.125" style="3" customWidth="1"/>
    <col min="11535" max="11538" width="5.125" style="3" customWidth="1"/>
    <col min="11539" max="11539" width="8.625" style="3"/>
    <col min="11540" max="11551" width="0" style="3" hidden="1" customWidth="1"/>
    <col min="11552" max="11552" width="4.125" style="3" customWidth="1"/>
    <col min="11553" max="11557" width="8.625" style="3"/>
    <col min="11558" max="11568" width="0" style="3" hidden="1" customWidth="1"/>
    <col min="11569" max="11570" width="4.125" style="3" customWidth="1"/>
    <col min="11571" max="11776" width="8.625" style="3"/>
    <col min="11777" max="11777" width="4.125" style="3" customWidth="1"/>
    <col min="11778" max="11778" width="6.125" style="3" customWidth="1"/>
    <col min="11779" max="11790" width="4.125" style="3" customWidth="1"/>
    <col min="11791" max="11794" width="5.125" style="3" customWidth="1"/>
    <col min="11795" max="11795" width="8.625" style="3"/>
    <col min="11796" max="11807" width="0" style="3" hidden="1" customWidth="1"/>
    <col min="11808" max="11808" width="4.125" style="3" customWidth="1"/>
    <col min="11809" max="11813" width="8.625" style="3"/>
    <col min="11814" max="11824" width="0" style="3" hidden="1" customWidth="1"/>
    <col min="11825" max="11826" width="4.125" style="3" customWidth="1"/>
    <col min="11827" max="12032" width="8.625" style="3"/>
    <col min="12033" max="12033" width="4.125" style="3" customWidth="1"/>
    <col min="12034" max="12034" width="6.125" style="3" customWidth="1"/>
    <col min="12035" max="12046" width="4.125" style="3" customWidth="1"/>
    <col min="12047" max="12050" width="5.125" style="3" customWidth="1"/>
    <col min="12051" max="12051" width="8.625" style="3"/>
    <col min="12052" max="12063" width="0" style="3" hidden="1" customWidth="1"/>
    <col min="12064" max="12064" width="4.125" style="3" customWidth="1"/>
    <col min="12065" max="12069" width="8.625" style="3"/>
    <col min="12070" max="12080" width="0" style="3" hidden="1" customWidth="1"/>
    <col min="12081" max="12082" width="4.125" style="3" customWidth="1"/>
    <col min="12083" max="12288" width="8.625" style="3"/>
    <col min="12289" max="12289" width="4.125" style="3" customWidth="1"/>
    <col min="12290" max="12290" width="6.125" style="3" customWidth="1"/>
    <col min="12291" max="12302" width="4.125" style="3" customWidth="1"/>
    <col min="12303" max="12306" width="5.125" style="3" customWidth="1"/>
    <col min="12307" max="12307" width="8.625" style="3"/>
    <col min="12308" max="12319" width="0" style="3" hidden="1" customWidth="1"/>
    <col min="12320" max="12320" width="4.125" style="3" customWidth="1"/>
    <col min="12321" max="12325" width="8.625" style="3"/>
    <col min="12326" max="12336" width="0" style="3" hidden="1" customWidth="1"/>
    <col min="12337" max="12338" width="4.125" style="3" customWidth="1"/>
    <col min="12339" max="12544" width="8.625" style="3"/>
    <col min="12545" max="12545" width="4.125" style="3" customWidth="1"/>
    <col min="12546" max="12546" width="6.125" style="3" customWidth="1"/>
    <col min="12547" max="12558" width="4.125" style="3" customWidth="1"/>
    <col min="12559" max="12562" width="5.125" style="3" customWidth="1"/>
    <col min="12563" max="12563" width="8.625" style="3"/>
    <col min="12564" max="12575" width="0" style="3" hidden="1" customWidth="1"/>
    <col min="12576" max="12576" width="4.125" style="3" customWidth="1"/>
    <col min="12577" max="12581" width="8.625" style="3"/>
    <col min="12582" max="12592" width="0" style="3" hidden="1" customWidth="1"/>
    <col min="12593" max="12594" width="4.125" style="3" customWidth="1"/>
    <col min="12595" max="12800" width="8.625" style="3"/>
    <col min="12801" max="12801" width="4.125" style="3" customWidth="1"/>
    <col min="12802" max="12802" width="6.125" style="3" customWidth="1"/>
    <col min="12803" max="12814" width="4.125" style="3" customWidth="1"/>
    <col min="12815" max="12818" width="5.125" style="3" customWidth="1"/>
    <col min="12819" max="12819" width="8.625" style="3"/>
    <col min="12820" max="12831" width="0" style="3" hidden="1" customWidth="1"/>
    <col min="12832" max="12832" width="4.125" style="3" customWidth="1"/>
    <col min="12833" max="12837" width="8.625" style="3"/>
    <col min="12838" max="12848" width="0" style="3" hidden="1" customWidth="1"/>
    <col min="12849" max="12850" width="4.125" style="3" customWidth="1"/>
    <col min="12851" max="13056" width="8.625" style="3"/>
    <col min="13057" max="13057" width="4.125" style="3" customWidth="1"/>
    <col min="13058" max="13058" width="6.125" style="3" customWidth="1"/>
    <col min="13059" max="13070" width="4.125" style="3" customWidth="1"/>
    <col min="13071" max="13074" width="5.125" style="3" customWidth="1"/>
    <col min="13075" max="13075" width="8.625" style="3"/>
    <col min="13076" max="13087" width="0" style="3" hidden="1" customWidth="1"/>
    <col min="13088" max="13088" width="4.125" style="3" customWidth="1"/>
    <col min="13089" max="13093" width="8.625" style="3"/>
    <col min="13094" max="13104" width="0" style="3" hidden="1" customWidth="1"/>
    <col min="13105" max="13106" width="4.125" style="3" customWidth="1"/>
    <col min="13107" max="13312" width="8.625" style="3"/>
    <col min="13313" max="13313" width="4.125" style="3" customWidth="1"/>
    <col min="13314" max="13314" width="6.125" style="3" customWidth="1"/>
    <col min="13315" max="13326" width="4.125" style="3" customWidth="1"/>
    <col min="13327" max="13330" width="5.125" style="3" customWidth="1"/>
    <col min="13331" max="13331" width="8.625" style="3"/>
    <col min="13332" max="13343" width="0" style="3" hidden="1" customWidth="1"/>
    <col min="13344" max="13344" width="4.125" style="3" customWidth="1"/>
    <col min="13345" max="13349" width="8.625" style="3"/>
    <col min="13350" max="13360" width="0" style="3" hidden="1" customWidth="1"/>
    <col min="13361" max="13362" width="4.125" style="3" customWidth="1"/>
    <col min="13363" max="13568" width="8.625" style="3"/>
    <col min="13569" max="13569" width="4.125" style="3" customWidth="1"/>
    <col min="13570" max="13570" width="6.125" style="3" customWidth="1"/>
    <col min="13571" max="13582" width="4.125" style="3" customWidth="1"/>
    <col min="13583" max="13586" width="5.125" style="3" customWidth="1"/>
    <col min="13587" max="13587" width="8.625" style="3"/>
    <col min="13588" max="13599" width="0" style="3" hidden="1" customWidth="1"/>
    <col min="13600" max="13600" width="4.125" style="3" customWidth="1"/>
    <col min="13601" max="13605" width="8.625" style="3"/>
    <col min="13606" max="13616" width="0" style="3" hidden="1" customWidth="1"/>
    <col min="13617" max="13618" width="4.125" style="3" customWidth="1"/>
    <col min="13619" max="13824" width="8.625" style="3"/>
    <col min="13825" max="13825" width="4.125" style="3" customWidth="1"/>
    <col min="13826" max="13826" width="6.125" style="3" customWidth="1"/>
    <col min="13827" max="13838" width="4.125" style="3" customWidth="1"/>
    <col min="13839" max="13842" width="5.125" style="3" customWidth="1"/>
    <col min="13843" max="13843" width="8.625" style="3"/>
    <col min="13844" max="13855" width="0" style="3" hidden="1" customWidth="1"/>
    <col min="13856" max="13856" width="4.125" style="3" customWidth="1"/>
    <col min="13857" max="13861" width="8.625" style="3"/>
    <col min="13862" max="13872" width="0" style="3" hidden="1" customWidth="1"/>
    <col min="13873" max="13874" width="4.125" style="3" customWidth="1"/>
    <col min="13875" max="14080" width="8.625" style="3"/>
    <col min="14081" max="14081" width="4.125" style="3" customWidth="1"/>
    <col min="14082" max="14082" width="6.125" style="3" customWidth="1"/>
    <col min="14083" max="14094" width="4.125" style="3" customWidth="1"/>
    <col min="14095" max="14098" width="5.125" style="3" customWidth="1"/>
    <col min="14099" max="14099" width="8.625" style="3"/>
    <col min="14100" max="14111" width="0" style="3" hidden="1" customWidth="1"/>
    <col min="14112" max="14112" width="4.125" style="3" customWidth="1"/>
    <col min="14113" max="14117" width="8.625" style="3"/>
    <col min="14118" max="14128" width="0" style="3" hidden="1" customWidth="1"/>
    <col min="14129" max="14130" width="4.125" style="3" customWidth="1"/>
    <col min="14131" max="14336" width="8.625" style="3"/>
    <col min="14337" max="14337" width="4.125" style="3" customWidth="1"/>
    <col min="14338" max="14338" width="6.125" style="3" customWidth="1"/>
    <col min="14339" max="14350" width="4.125" style="3" customWidth="1"/>
    <col min="14351" max="14354" width="5.125" style="3" customWidth="1"/>
    <col min="14355" max="14355" width="8.625" style="3"/>
    <col min="14356" max="14367" width="0" style="3" hidden="1" customWidth="1"/>
    <col min="14368" max="14368" width="4.125" style="3" customWidth="1"/>
    <col min="14369" max="14373" width="8.625" style="3"/>
    <col min="14374" max="14384" width="0" style="3" hidden="1" customWidth="1"/>
    <col min="14385" max="14386" width="4.125" style="3" customWidth="1"/>
    <col min="14387" max="14592" width="8.625" style="3"/>
    <col min="14593" max="14593" width="4.125" style="3" customWidth="1"/>
    <col min="14594" max="14594" width="6.125" style="3" customWidth="1"/>
    <col min="14595" max="14606" width="4.125" style="3" customWidth="1"/>
    <col min="14607" max="14610" width="5.125" style="3" customWidth="1"/>
    <col min="14611" max="14611" width="8.625" style="3"/>
    <col min="14612" max="14623" width="0" style="3" hidden="1" customWidth="1"/>
    <col min="14624" max="14624" width="4.125" style="3" customWidth="1"/>
    <col min="14625" max="14629" width="8.625" style="3"/>
    <col min="14630" max="14640" width="0" style="3" hidden="1" customWidth="1"/>
    <col min="14641" max="14642" width="4.125" style="3" customWidth="1"/>
    <col min="14643" max="14848" width="8.625" style="3"/>
    <col min="14849" max="14849" width="4.125" style="3" customWidth="1"/>
    <col min="14850" max="14850" width="6.125" style="3" customWidth="1"/>
    <col min="14851" max="14862" width="4.125" style="3" customWidth="1"/>
    <col min="14863" max="14866" width="5.125" style="3" customWidth="1"/>
    <col min="14867" max="14867" width="8.625" style="3"/>
    <col min="14868" max="14879" width="0" style="3" hidden="1" customWidth="1"/>
    <col min="14880" max="14880" width="4.125" style="3" customWidth="1"/>
    <col min="14881" max="14885" width="8.625" style="3"/>
    <col min="14886" max="14896" width="0" style="3" hidden="1" customWidth="1"/>
    <col min="14897" max="14898" width="4.125" style="3" customWidth="1"/>
    <col min="14899" max="15104" width="8.625" style="3"/>
    <col min="15105" max="15105" width="4.125" style="3" customWidth="1"/>
    <col min="15106" max="15106" width="6.125" style="3" customWidth="1"/>
    <col min="15107" max="15118" width="4.125" style="3" customWidth="1"/>
    <col min="15119" max="15122" width="5.125" style="3" customWidth="1"/>
    <col min="15123" max="15123" width="8.625" style="3"/>
    <col min="15124" max="15135" width="0" style="3" hidden="1" customWidth="1"/>
    <col min="15136" max="15136" width="4.125" style="3" customWidth="1"/>
    <col min="15137" max="15141" width="8.625" style="3"/>
    <col min="15142" max="15152" width="0" style="3" hidden="1" customWidth="1"/>
    <col min="15153" max="15154" width="4.125" style="3" customWidth="1"/>
    <col min="15155" max="15360" width="8.625" style="3"/>
    <col min="15361" max="15361" width="4.125" style="3" customWidth="1"/>
    <col min="15362" max="15362" width="6.125" style="3" customWidth="1"/>
    <col min="15363" max="15374" width="4.125" style="3" customWidth="1"/>
    <col min="15375" max="15378" width="5.125" style="3" customWidth="1"/>
    <col min="15379" max="15379" width="8.625" style="3"/>
    <col min="15380" max="15391" width="0" style="3" hidden="1" customWidth="1"/>
    <col min="15392" max="15392" width="4.125" style="3" customWidth="1"/>
    <col min="15393" max="15397" width="8.625" style="3"/>
    <col min="15398" max="15408" width="0" style="3" hidden="1" customWidth="1"/>
    <col min="15409" max="15410" width="4.125" style="3" customWidth="1"/>
    <col min="15411" max="15616" width="8.625" style="3"/>
    <col min="15617" max="15617" width="4.125" style="3" customWidth="1"/>
    <col min="15618" max="15618" width="6.125" style="3" customWidth="1"/>
    <col min="15619" max="15630" width="4.125" style="3" customWidth="1"/>
    <col min="15631" max="15634" width="5.125" style="3" customWidth="1"/>
    <col min="15635" max="15635" width="8.625" style="3"/>
    <col min="15636" max="15647" width="0" style="3" hidden="1" customWidth="1"/>
    <col min="15648" max="15648" width="4.125" style="3" customWidth="1"/>
    <col min="15649" max="15653" width="8.625" style="3"/>
    <col min="15654" max="15664" width="0" style="3" hidden="1" customWidth="1"/>
    <col min="15665" max="15666" width="4.125" style="3" customWidth="1"/>
    <col min="15667" max="15872" width="8.625" style="3"/>
    <col min="15873" max="15873" width="4.125" style="3" customWidth="1"/>
    <col min="15874" max="15874" width="6.125" style="3" customWidth="1"/>
    <col min="15875" max="15886" width="4.125" style="3" customWidth="1"/>
    <col min="15887" max="15890" width="5.125" style="3" customWidth="1"/>
    <col min="15891" max="15891" width="8.625" style="3"/>
    <col min="15892" max="15903" width="0" style="3" hidden="1" customWidth="1"/>
    <col min="15904" max="15904" width="4.125" style="3" customWidth="1"/>
    <col min="15905" max="15909" width="8.625" style="3"/>
    <col min="15910" max="15920" width="0" style="3" hidden="1" customWidth="1"/>
    <col min="15921" max="15922" width="4.125" style="3" customWidth="1"/>
    <col min="15923" max="16128" width="8.625" style="3"/>
    <col min="16129" max="16129" width="4.125" style="3" customWidth="1"/>
    <col min="16130" max="16130" width="6.125" style="3" customWidth="1"/>
    <col min="16131" max="16142" width="4.125" style="3" customWidth="1"/>
    <col min="16143" max="16146" width="5.125" style="3" customWidth="1"/>
    <col min="16147" max="16147" width="8.625" style="3"/>
    <col min="16148" max="16159" width="0" style="3" hidden="1" customWidth="1"/>
    <col min="16160" max="16160" width="4.125" style="3" customWidth="1"/>
    <col min="16161" max="16165" width="8.625" style="3"/>
    <col min="16166" max="16176" width="0" style="3" hidden="1" customWidth="1"/>
    <col min="16177" max="16178" width="4.125" style="3" customWidth="1"/>
    <col min="16179" max="16384" width="8.625" style="3"/>
  </cols>
  <sheetData>
    <row r="1" spans="1:48" ht="30" customHeight="1">
      <c r="A1" s="159" t="s">
        <v>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48" ht="18.75">
      <c r="A2" s="41" t="s">
        <v>30</v>
      </c>
      <c r="B2" s="158" t="s">
        <v>133</v>
      </c>
      <c r="C2" s="158"/>
      <c r="D2" s="158"/>
      <c r="E2" s="41" t="s">
        <v>2</v>
      </c>
    </row>
    <row r="3" spans="1:48" ht="10.5" customHeight="1" thickBot="1">
      <c r="B3" s="4"/>
      <c r="C3" s="4"/>
      <c r="D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AG3" s="160" t="s">
        <v>4</v>
      </c>
      <c r="AH3" s="160"/>
    </row>
    <row r="4" spans="1:48" ht="27">
      <c r="A4" s="5" t="s">
        <v>5</v>
      </c>
      <c r="B4" s="6" t="s">
        <v>31</v>
      </c>
      <c r="C4" s="218" t="s">
        <v>67</v>
      </c>
      <c r="D4" s="218"/>
      <c r="E4" s="218" t="s">
        <v>81</v>
      </c>
      <c r="F4" s="218"/>
      <c r="G4" s="218" t="s">
        <v>79</v>
      </c>
      <c r="H4" s="218"/>
      <c r="I4" s="218" t="s">
        <v>66</v>
      </c>
      <c r="J4" s="218"/>
      <c r="K4" s="218" t="s">
        <v>64</v>
      </c>
      <c r="L4" s="218"/>
      <c r="M4" s="218" t="s">
        <v>68</v>
      </c>
      <c r="N4" s="218"/>
      <c r="O4" s="6" t="s">
        <v>6</v>
      </c>
      <c r="P4" s="7" t="s">
        <v>7</v>
      </c>
      <c r="Q4" s="7" t="s">
        <v>8</v>
      </c>
      <c r="R4" s="8" t="s">
        <v>9</v>
      </c>
      <c r="T4" s="3">
        <v>1</v>
      </c>
      <c r="U4" s="3">
        <v>2</v>
      </c>
      <c r="V4" s="3">
        <v>3</v>
      </c>
      <c r="W4" s="3">
        <v>4</v>
      </c>
      <c r="X4" s="3">
        <v>5</v>
      </c>
      <c r="Y4" s="3">
        <v>6</v>
      </c>
      <c r="Z4" s="3">
        <v>1</v>
      </c>
      <c r="AA4" s="3">
        <v>2</v>
      </c>
      <c r="AB4" s="3">
        <v>3</v>
      </c>
      <c r="AC4" s="3">
        <v>4</v>
      </c>
      <c r="AD4" s="3">
        <v>5</v>
      </c>
      <c r="AE4" s="3">
        <v>6</v>
      </c>
      <c r="AG4" s="9" t="s">
        <v>10</v>
      </c>
      <c r="AH4" s="9" t="s">
        <v>5</v>
      </c>
      <c r="AI4" s="9" t="s">
        <v>10</v>
      </c>
      <c r="AJ4" s="9" t="s">
        <v>5</v>
      </c>
      <c r="AL4" s="10"/>
      <c r="AM4" s="10">
        <v>1</v>
      </c>
      <c r="AN4" s="10">
        <v>2</v>
      </c>
      <c r="AO4" s="10">
        <v>3</v>
      </c>
      <c r="AP4" s="10">
        <v>4</v>
      </c>
      <c r="AQ4" s="10">
        <v>5</v>
      </c>
      <c r="AR4" s="10">
        <v>6</v>
      </c>
      <c r="AS4" s="10" t="s">
        <v>11</v>
      </c>
      <c r="AT4" s="10" t="s">
        <v>12</v>
      </c>
      <c r="AU4" s="10">
        <v>1</v>
      </c>
      <c r="AV4" s="10">
        <v>0</v>
      </c>
    </row>
    <row r="5" spans="1:48" ht="16.5" customHeight="1">
      <c r="A5" s="224">
        <v>1</v>
      </c>
      <c r="B5" s="195" t="s">
        <v>56</v>
      </c>
      <c r="C5" s="198"/>
      <c r="D5" s="199"/>
      <c r="E5" s="175" t="s">
        <v>65</v>
      </c>
      <c r="F5" s="15" t="s">
        <v>69</v>
      </c>
      <c r="G5" s="219">
        <v>1</v>
      </c>
      <c r="H5" s="15">
        <v>2</v>
      </c>
      <c r="I5" s="219">
        <v>1</v>
      </c>
      <c r="J5" s="15">
        <v>1</v>
      </c>
      <c r="K5" s="219">
        <v>0</v>
      </c>
      <c r="L5" s="15">
        <v>1</v>
      </c>
      <c r="M5" s="219" t="s">
        <v>65</v>
      </c>
      <c r="N5" s="15">
        <v>2</v>
      </c>
      <c r="O5" s="221" t="s">
        <v>134</v>
      </c>
      <c r="P5" s="222"/>
      <c r="Q5" s="222"/>
      <c r="R5" s="223">
        <v>4</v>
      </c>
      <c r="T5" s="187">
        <f>IF(R5=$T$4,"1",0)</f>
        <v>0</v>
      </c>
      <c r="U5" s="187">
        <f>IF(R5=$U$4,"1",0)</f>
        <v>0</v>
      </c>
      <c r="V5" s="187">
        <f>IF($R5=$V$4,"1",0)</f>
        <v>0</v>
      </c>
      <c r="W5" s="187" t="str">
        <f>IF(R5=$W$4,"1",0)</f>
        <v>1</v>
      </c>
      <c r="X5" s="187">
        <f>IF(R5=$X$4,"1",0)</f>
        <v>0</v>
      </c>
      <c r="Y5" s="187">
        <f>IF(R5=$Y$4,"1",0)</f>
        <v>0</v>
      </c>
      <c r="Z5" s="188">
        <f>IF(AND(T5="1",R5=$Z$4),A5,0)</f>
        <v>0</v>
      </c>
      <c r="AA5" s="188">
        <f>IF(AND(U5="1",R5=$AA$4),A5,0)</f>
        <v>0</v>
      </c>
      <c r="AB5" s="188">
        <f>IF(AND(V5="1",R5=$AB$4),A5,0)</f>
        <v>0</v>
      </c>
      <c r="AC5" s="188">
        <f>IF(AND(W5="1",R5=$AC$4),A5,0)</f>
        <v>1</v>
      </c>
      <c r="AD5" s="188">
        <f>IF(AND(X5="1",R5=$AD$4),A5,0)</f>
        <v>0</v>
      </c>
      <c r="AE5" s="188">
        <f>IF(AND(Y5="1",R5=$AE$4),A5,0)</f>
        <v>0</v>
      </c>
      <c r="AG5" s="9" t="s">
        <v>13</v>
      </c>
      <c r="AH5" s="11">
        <f>MAXA(Z5:Z22)</f>
        <v>4</v>
      </c>
      <c r="AI5" s="9" t="s">
        <v>14</v>
      </c>
      <c r="AJ5" s="11">
        <f>MAXA(AC5:AC22)</f>
        <v>1</v>
      </c>
      <c r="AL5" s="10">
        <v>1</v>
      </c>
      <c r="AM5" s="12"/>
      <c r="AN5" s="10" t="str">
        <f>E5</f>
        <v>②</v>
      </c>
      <c r="AO5" s="10">
        <f>G5</f>
        <v>1</v>
      </c>
      <c r="AP5" s="10">
        <f>I5</f>
        <v>1</v>
      </c>
      <c r="AQ5" s="10">
        <f>K5</f>
        <v>0</v>
      </c>
      <c r="AR5" s="10" t="str">
        <f>M5</f>
        <v>②</v>
      </c>
      <c r="AS5" s="10">
        <f>COUNTIF($AM$5:$AR$5,AS4)</f>
        <v>0</v>
      </c>
      <c r="AT5" s="10">
        <f>COUNTIF($AM$5:$AR$5,AT4)</f>
        <v>2</v>
      </c>
      <c r="AU5" s="10">
        <f>COUNTIF($AM$5:$AR$5,AU4)</f>
        <v>2</v>
      </c>
      <c r="AV5" s="10">
        <f>COUNTIF($AM$5:$AR$5,AV4)</f>
        <v>1</v>
      </c>
    </row>
    <row r="6" spans="1:48" ht="16.5" customHeight="1">
      <c r="A6" s="224"/>
      <c r="B6" s="196"/>
      <c r="C6" s="200"/>
      <c r="D6" s="201"/>
      <c r="E6" s="176"/>
      <c r="F6" s="15">
        <v>3</v>
      </c>
      <c r="G6" s="219"/>
      <c r="H6" s="16">
        <v>1</v>
      </c>
      <c r="I6" s="219"/>
      <c r="J6" s="16" t="s">
        <v>69</v>
      </c>
      <c r="K6" s="219"/>
      <c r="L6" s="16">
        <v>1</v>
      </c>
      <c r="M6" s="219"/>
      <c r="N6" s="16" t="s">
        <v>69</v>
      </c>
      <c r="O6" s="182"/>
      <c r="P6" s="222"/>
      <c r="Q6" s="222"/>
      <c r="R6" s="223"/>
      <c r="T6" s="187"/>
      <c r="U6" s="187"/>
      <c r="V6" s="187"/>
      <c r="W6" s="187"/>
      <c r="X6" s="187"/>
      <c r="Y6" s="187"/>
      <c r="Z6" s="188"/>
      <c r="AA6" s="188"/>
      <c r="AB6" s="188"/>
      <c r="AC6" s="188"/>
      <c r="AD6" s="188"/>
      <c r="AE6" s="188"/>
      <c r="AG6" s="9" t="s">
        <v>15</v>
      </c>
      <c r="AH6" s="11">
        <f>MAXA(AA5:AA22)</f>
        <v>3</v>
      </c>
      <c r="AI6" s="9" t="s">
        <v>16</v>
      </c>
      <c r="AJ6" s="11">
        <f>MAXA(AD5:AD22)</f>
        <v>6</v>
      </c>
      <c r="AL6" s="10">
        <v>2</v>
      </c>
      <c r="AM6" s="10">
        <f>C8</f>
        <v>1</v>
      </c>
      <c r="AN6" s="12"/>
      <c r="AO6" s="10">
        <f>G8</f>
        <v>0</v>
      </c>
      <c r="AP6" s="10">
        <f>I8</f>
        <v>0</v>
      </c>
      <c r="AQ6" s="10">
        <f>K8</f>
        <v>0</v>
      </c>
      <c r="AR6" s="10">
        <f>M8</f>
        <v>1</v>
      </c>
      <c r="AS6" s="10">
        <f>COUNTIF($AM$6:$AR$6,AS4)</f>
        <v>0</v>
      </c>
      <c r="AT6" s="10">
        <f>COUNTIF($AM$6:$AR$6,AT4)</f>
        <v>0</v>
      </c>
      <c r="AU6" s="10">
        <f>COUNTIF($AM$6:$AR$6,AU4)</f>
        <v>2</v>
      </c>
      <c r="AV6" s="10">
        <f>COUNTIF($AM$6:$AR$6,AV4)</f>
        <v>3</v>
      </c>
    </row>
    <row r="7" spans="1:48" ht="16.5" customHeight="1">
      <c r="A7" s="224"/>
      <c r="B7" s="197"/>
      <c r="C7" s="202"/>
      <c r="D7" s="203"/>
      <c r="E7" s="177"/>
      <c r="F7" s="15" t="s">
        <v>69</v>
      </c>
      <c r="G7" s="220"/>
      <c r="H7" s="18" t="s">
        <v>69</v>
      </c>
      <c r="I7" s="220"/>
      <c r="J7" s="18">
        <v>1</v>
      </c>
      <c r="K7" s="220"/>
      <c r="L7" s="18">
        <v>1</v>
      </c>
      <c r="M7" s="220"/>
      <c r="N7" s="18" t="s">
        <v>69</v>
      </c>
      <c r="O7" s="183"/>
      <c r="P7" s="222"/>
      <c r="Q7" s="222"/>
      <c r="R7" s="223"/>
      <c r="T7" s="187"/>
      <c r="U7" s="187"/>
      <c r="V7" s="187"/>
      <c r="W7" s="187"/>
      <c r="X7" s="187"/>
      <c r="Y7" s="187"/>
      <c r="Z7" s="188"/>
      <c r="AA7" s="188"/>
      <c r="AB7" s="188"/>
      <c r="AC7" s="188"/>
      <c r="AD7" s="188"/>
      <c r="AE7" s="188"/>
      <c r="AG7" s="9" t="s">
        <v>17</v>
      </c>
      <c r="AH7" s="11">
        <f>MAXA(AB5:AB22)</f>
        <v>5</v>
      </c>
      <c r="AI7" s="9" t="s">
        <v>18</v>
      </c>
      <c r="AJ7" s="11">
        <f>MAXA(AE5:AE22)</f>
        <v>2</v>
      </c>
      <c r="AL7" s="10">
        <v>3</v>
      </c>
      <c r="AM7" s="10" t="str">
        <f>C11</f>
        <v>②</v>
      </c>
      <c r="AN7" s="10" t="str">
        <f>E11</f>
        <v>③</v>
      </c>
      <c r="AO7" s="12"/>
      <c r="AP7" s="10">
        <f>I11</f>
        <v>0</v>
      </c>
      <c r="AQ7" s="10" t="str">
        <f>K11</f>
        <v>②</v>
      </c>
      <c r="AR7" s="10" t="str">
        <f>M11</f>
        <v>③</v>
      </c>
      <c r="AS7" s="10">
        <f>COUNTIF($AM$7:$AR$7,AS4)</f>
        <v>2</v>
      </c>
      <c r="AT7" s="10">
        <f>COUNTIF($AM$7:$AR$7,AT4)</f>
        <v>2</v>
      </c>
      <c r="AU7" s="10">
        <f>COUNTIF($AM$7:$AR$7,AU4)</f>
        <v>0</v>
      </c>
      <c r="AV7" s="10">
        <f>COUNTIF($AM$7:$AR$7,AV4)</f>
        <v>1</v>
      </c>
    </row>
    <row r="8" spans="1:48" ht="16.5" customHeight="1">
      <c r="A8" s="224">
        <v>2</v>
      </c>
      <c r="B8" s="195" t="s">
        <v>59</v>
      </c>
      <c r="C8" s="175">
        <v>1</v>
      </c>
      <c r="D8" s="19">
        <v>1</v>
      </c>
      <c r="E8" s="198"/>
      <c r="F8" s="199"/>
      <c r="G8" s="225">
        <v>0</v>
      </c>
      <c r="H8" s="15">
        <v>2</v>
      </c>
      <c r="I8" s="219">
        <v>0</v>
      </c>
      <c r="J8" s="15">
        <v>0</v>
      </c>
      <c r="K8" s="219">
        <v>0</v>
      </c>
      <c r="L8" s="15">
        <v>1</v>
      </c>
      <c r="M8" s="219">
        <v>1</v>
      </c>
      <c r="N8" s="15">
        <v>3</v>
      </c>
      <c r="O8" s="221" t="s">
        <v>135</v>
      </c>
      <c r="P8" s="222"/>
      <c r="Q8" s="222"/>
      <c r="R8" s="223">
        <v>6</v>
      </c>
      <c r="T8" s="187">
        <f>IF(R8=$T$4,"1",0)</f>
        <v>0</v>
      </c>
      <c r="U8" s="187">
        <f>IF(R8=$U$4,"1",0)</f>
        <v>0</v>
      </c>
      <c r="V8" s="187">
        <f>IF($R8=$V$4,"1",0)</f>
        <v>0</v>
      </c>
      <c r="W8" s="187">
        <f>IF(R8=$W$4,"1",0)</f>
        <v>0</v>
      </c>
      <c r="X8" s="187">
        <f>IF(R8=$X$4,"1",0)</f>
        <v>0</v>
      </c>
      <c r="Y8" s="187" t="str">
        <f>IF(R8=$Y$4,"1",0)</f>
        <v>1</v>
      </c>
      <c r="Z8" s="188">
        <f>IF(AND(T8="1",R8=$Z$4),A8,0)</f>
        <v>0</v>
      </c>
      <c r="AA8" s="188">
        <f>IF(AND(U8="1",R8=$AA$4),A8,0)</f>
        <v>0</v>
      </c>
      <c r="AB8" s="188">
        <f>IF(AND(V8="1",R8=$AB$4),A8,0)</f>
        <v>0</v>
      </c>
      <c r="AC8" s="188">
        <f>IF(AND(W8="1",R8=$AC$4),A8,0)</f>
        <v>0</v>
      </c>
      <c r="AD8" s="188">
        <f>IF(AND(X8="1",R8=$AD$4),A8,0)</f>
        <v>0</v>
      </c>
      <c r="AE8" s="188">
        <f>IF(AND(Y8="1",R8=$AE$4),A8,0)</f>
        <v>2</v>
      </c>
      <c r="AL8" s="10">
        <v>4</v>
      </c>
      <c r="AM8" s="10" t="str">
        <f>C14</f>
        <v>②</v>
      </c>
      <c r="AN8" s="10" t="str">
        <f>E14</f>
        <v>③</v>
      </c>
      <c r="AO8" s="10" t="str">
        <f>G14</f>
        <v>③</v>
      </c>
      <c r="AP8" s="12"/>
      <c r="AQ8" s="10" t="str">
        <f>K14</f>
        <v>③</v>
      </c>
      <c r="AR8" s="10" t="str">
        <f>M14</f>
        <v>③</v>
      </c>
      <c r="AS8" s="10">
        <f>COUNTIF($AM$8:$AR$8,AS4)</f>
        <v>4</v>
      </c>
      <c r="AT8" s="10">
        <f>COUNTIF($AM$8:$AR$8,AT4)</f>
        <v>1</v>
      </c>
      <c r="AU8" s="10">
        <f>COUNTIF($AM$8:$AR$8,AU4)</f>
        <v>0</v>
      </c>
      <c r="AV8" s="10">
        <f>COUNTIF($AM$8:$AR$8,AV4)</f>
        <v>0</v>
      </c>
    </row>
    <row r="9" spans="1:48" ht="16.5" customHeight="1">
      <c r="A9" s="224"/>
      <c r="B9" s="196"/>
      <c r="C9" s="176"/>
      <c r="D9" s="19" t="s">
        <v>69</v>
      </c>
      <c r="E9" s="200"/>
      <c r="F9" s="201"/>
      <c r="G9" s="225"/>
      <c r="H9" s="16">
        <v>1</v>
      </c>
      <c r="I9" s="219"/>
      <c r="J9" s="16">
        <v>3</v>
      </c>
      <c r="K9" s="219"/>
      <c r="L9" s="16">
        <v>2</v>
      </c>
      <c r="M9" s="219"/>
      <c r="N9" s="16" t="s">
        <v>69</v>
      </c>
      <c r="O9" s="182"/>
      <c r="P9" s="222"/>
      <c r="Q9" s="222"/>
      <c r="R9" s="223"/>
      <c r="T9" s="187"/>
      <c r="U9" s="187"/>
      <c r="V9" s="187"/>
      <c r="W9" s="187"/>
      <c r="X9" s="187"/>
      <c r="Y9" s="187"/>
      <c r="Z9" s="188"/>
      <c r="AA9" s="188"/>
      <c r="AB9" s="188"/>
      <c r="AC9" s="188"/>
      <c r="AD9" s="188"/>
      <c r="AE9" s="188"/>
      <c r="AL9" s="10">
        <v>5</v>
      </c>
      <c r="AM9" s="10" t="str">
        <f>C17</f>
        <v>③</v>
      </c>
      <c r="AN9" s="10" t="str">
        <f>E17</f>
        <v>③</v>
      </c>
      <c r="AO9" s="10">
        <f>G17</f>
        <v>1</v>
      </c>
      <c r="AP9" s="10">
        <f>I17</f>
        <v>0</v>
      </c>
      <c r="AQ9" s="12"/>
      <c r="AR9" s="10" t="str">
        <f>M17</f>
        <v>②</v>
      </c>
      <c r="AS9" s="10">
        <f>COUNTIF($AM$9:$AR$9,AS4)</f>
        <v>2</v>
      </c>
      <c r="AT9" s="10">
        <f>COUNTIF($AM$9:$AR$9,AT4)</f>
        <v>1</v>
      </c>
      <c r="AU9" s="10">
        <f>COUNTIF($AM$9:$AR$9,AU4)</f>
        <v>1</v>
      </c>
      <c r="AV9" s="10">
        <f>COUNTIF($AM$9:$AR$9,AV4)</f>
        <v>1</v>
      </c>
    </row>
    <row r="10" spans="1:48" ht="16.5" customHeight="1">
      <c r="A10" s="224"/>
      <c r="B10" s="197"/>
      <c r="C10" s="177"/>
      <c r="D10" s="18">
        <v>2</v>
      </c>
      <c r="E10" s="202"/>
      <c r="F10" s="203"/>
      <c r="G10" s="225"/>
      <c r="H10" s="17">
        <v>2</v>
      </c>
      <c r="I10" s="220"/>
      <c r="J10" s="18">
        <v>2</v>
      </c>
      <c r="K10" s="220"/>
      <c r="L10" s="18">
        <v>2</v>
      </c>
      <c r="M10" s="220"/>
      <c r="N10" s="18">
        <v>0</v>
      </c>
      <c r="O10" s="183"/>
      <c r="P10" s="222"/>
      <c r="Q10" s="222"/>
      <c r="R10" s="223"/>
      <c r="T10" s="187"/>
      <c r="U10" s="187"/>
      <c r="V10" s="187"/>
      <c r="W10" s="187"/>
      <c r="X10" s="187"/>
      <c r="Y10" s="187"/>
      <c r="Z10" s="188"/>
      <c r="AA10" s="188"/>
      <c r="AB10" s="188"/>
      <c r="AC10" s="188"/>
      <c r="AD10" s="188"/>
      <c r="AE10" s="188"/>
      <c r="AG10" s="13" t="s">
        <v>19</v>
      </c>
      <c r="AL10" s="10">
        <v>6</v>
      </c>
      <c r="AM10" s="10">
        <f>C20</f>
        <v>1</v>
      </c>
      <c r="AN10" s="10" t="str">
        <f>E20</f>
        <v>②</v>
      </c>
      <c r="AO10" s="10">
        <f>G20</f>
        <v>0</v>
      </c>
      <c r="AP10" s="10">
        <f>I20</f>
        <v>0</v>
      </c>
      <c r="AQ10" s="10">
        <f>K20</f>
        <v>1</v>
      </c>
      <c r="AR10" s="12"/>
      <c r="AS10" s="10">
        <f>COUNTIF($AM$10:$AR$10,AS4)</f>
        <v>0</v>
      </c>
      <c r="AT10" s="10">
        <f>COUNTIF($AM$10:$AR$10,AT4)</f>
        <v>1</v>
      </c>
      <c r="AU10" s="10">
        <f>COUNTIF($AM$10:$AR$10,AU4)</f>
        <v>2</v>
      </c>
      <c r="AV10" s="10">
        <f>COUNTIF($AM$10:$AR$10,AV4)</f>
        <v>2</v>
      </c>
    </row>
    <row r="11" spans="1:48" ht="16.5" customHeight="1">
      <c r="A11" s="224">
        <v>3</v>
      </c>
      <c r="B11" s="195" t="s">
        <v>58</v>
      </c>
      <c r="C11" s="219" t="s">
        <v>136</v>
      </c>
      <c r="D11" s="15" t="s">
        <v>137</v>
      </c>
      <c r="E11" s="219" t="s">
        <v>80</v>
      </c>
      <c r="F11" s="19" t="s">
        <v>69</v>
      </c>
      <c r="G11" s="198"/>
      <c r="H11" s="199"/>
      <c r="I11" s="175">
        <v>0</v>
      </c>
      <c r="J11" s="15">
        <v>2</v>
      </c>
      <c r="K11" s="219" t="s">
        <v>65</v>
      </c>
      <c r="L11" s="15" t="s">
        <v>69</v>
      </c>
      <c r="M11" s="219" t="s">
        <v>80</v>
      </c>
      <c r="N11" s="15" t="s">
        <v>69</v>
      </c>
      <c r="O11" s="221" t="s">
        <v>138</v>
      </c>
      <c r="P11" s="222"/>
      <c r="Q11" s="222"/>
      <c r="R11" s="223">
        <v>2</v>
      </c>
      <c r="T11" s="187">
        <f>IF(R11=$T$4,"1",0)</f>
        <v>0</v>
      </c>
      <c r="U11" s="187" t="str">
        <f>IF(R11=$U$4,"1",0)</f>
        <v>1</v>
      </c>
      <c r="V11" s="187">
        <f>IF($R11=$V$4,"1",0)</f>
        <v>0</v>
      </c>
      <c r="W11" s="187">
        <f>IF(R11=$W$4,"1",0)</f>
        <v>0</v>
      </c>
      <c r="X11" s="187">
        <f>IF(R11=$X$4,"1",0)</f>
        <v>0</v>
      </c>
      <c r="Y11" s="187">
        <f>IF(R11=$Y$4,"1",0)</f>
        <v>0</v>
      </c>
      <c r="Z11" s="188">
        <f>IF(AND(T11="1",R11=$Z$4),A11,0)</f>
        <v>0</v>
      </c>
      <c r="AA11" s="188">
        <f>IF(AND(U11="1",R11=$AA$4),A11,0)</f>
        <v>3</v>
      </c>
      <c r="AB11" s="188">
        <f>IF(AND(V11="1",R11=$AB$4),A11,0)</f>
        <v>0</v>
      </c>
      <c r="AC11" s="188">
        <f>IF(AND(W11="1",R11=$AC$4),A11,0)</f>
        <v>0</v>
      </c>
      <c r="AD11" s="188">
        <f>IF(AND(X11="1",R11=$AD$4),A11,0)</f>
        <v>0</v>
      </c>
      <c r="AE11" s="188">
        <f>IF(AND(Y11="1",R11=$AE$4),A11,0)</f>
        <v>0</v>
      </c>
    </row>
    <row r="12" spans="1:48" ht="16.5" customHeight="1">
      <c r="A12" s="224"/>
      <c r="B12" s="196"/>
      <c r="C12" s="219"/>
      <c r="D12" s="16" t="s">
        <v>137</v>
      </c>
      <c r="E12" s="219"/>
      <c r="F12" s="20" t="s">
        <v>69</v>
      </c>
      <c r="G12" s="200"/>
      <c r="H12" s="201"/>
      <c r="I12" s="176"/>
      <c r="J12" s="16">
        <v>2</v>
      </c>
      <c r="K12" s="219"/>
      <c r="L12" s="16" t="s">
        <v>69</v>
      </c>
      <c r="M12" s="219"/>
      <c r="N12" s="16" t="s">
        <v>69</v>
      </c>
      <c r="O12" s="182"/>
      <c r="P12" s="222"/>
      <c r="Q12" s="222"/>
      <c r="R12" s="223"/>
      <c r="T12" s="187"/>
      <c r="U12" s="187"/>
      <c r="V12" s="187"/>
      <c r="W12" s="187"/>
      <c r="X12" s="187"/>
      <c r="Y12" s="187"/>
      <c r="Z12" s="188"/>
      <c r="AA12" s="188"/>
      <c r="AB12" s="188"/>
      <c r="AC12" s="188"/>
      <c r="AD12" s="188"/>
      <c r="AE12" s="188"/>
      <c r="AG12" s="169" t="s">
        <v>20</v>
      </c>
      <c r="AH12" s="170"/>
    </row>
    <row r="13" spans="1:48" ht="16.5" customHeight="1">
      <c r="A13" s="224"/>
      <c r="B13" s="197"/>
      <c r="C13" s="220"/>
      <c r="D13" s="18">
        <v>3</v>
      </c>
      <c r="E13" s="220"/>
      <c r="F13" s="21" t="s">
        <v>69</v>
      </c>
      <c r="G13" s="202"/>
      <c r="H13" s="203"/>
      <c r="I13" s="177"/>
      <c r="J13" s="17">
        <v>2</v>
      </c>
      <c r="K13" s="220"/>
      <c r="L13" s="18">
        <v>2</v>
      </c>
      <c r="M13" s="220"/>
      <c r="N13" s="18" t="s">
        <v>69</v>
      </c>
      <c r="O13" s="183"/>
      <c r="P13" s="222"/>
      <c r="Q13" s="222"/>
      <c r="R13" s="223"/>
      <c r="T13" s="187"/>
      <c r="U13" s="187"/>
      <c r="V13" s="187"/>
      <c r="W13" s="187"/>
      <c r="X13" s="187"/>
      <c r="Y13" s="187"/>
      <c r="Z13" s="188"/>
      <c r="AA13" s="188"/>
      <c r="AB13" s="188"/>
      <c r="AC13" s="188"/>
      <c r="AD13" s="188"/>
      <c r="AE13" s="188"/>
      <c r="AG13" s="171"/>
      <c r="AH13" s="172"/>
    </row>
    <row r="14" spans="1:48" ht="16.5" customHeight="1">
      <c r="A14" s="224">
        <v>4</v>
      </c>
      <c r="B14" s="195" t="s">
        <v>55</v>
      </c>
      <c r="C14" s="219" t="s">
        <v>65</v>
      </c>
      <c r="D14" s="15" t="s">
        <v>69</v>
      </c>
      <c r="E14" s="219" t="s">
        <v>80</v>
      </c>
      <c r="F14" s="15" t="s">
        <v>69</v>
      </c>
      <c r="G14" s="175" t="s">
        <v>80</v>
      </c>
      <c r="H14" s="19" t="s">
        <v>69</v>
      </c>
      <c r="I14" s="198"/>
      <c r="J14" s="199"/>
      <c r="K14" s="225" t="s">
        <v>80</v>
      </c>
      <c r="L14" s="15" t="s">
        <v>69</v>
      </c>
      <c r="M14" s="219" t="s">
        <v>139</v>
      </c>
      <c r="N14" s="15" t="s">
        <v>137</v>
      </c>
      <c r="O14" s="221" t="s">
        <v>140</v>
      </c>
      <c r="P14" s="226"/>
      <c r="Q14" s="222"/>
      <c r="R14" s="223">
        <v>1</v>
      </c>
      <c r="T14" s="187" t="str">
        <f>IF(R14=$T$4,"1",0)</f>
        <v>1</v>
      </c>
      <c r="U14" s="187">
        <f>IF(R14=$U$4,"1",0)</f>
        <v>0</v>
      </c>
      <c r="V14" s="187">
        <f>IF($R14=$V$4,"1",0)</f>
        <v>0</v>
      </c>
      <c r="W14" s="187">
        <f>IF(R14=$W$4,"1",0)</f>
        <v>0</v>
      </c>
      <c r="X14" s="187">
        <f>IF(R14=$X$4,"1",0)</f>
        <v>0</v>
      </c>
      <c r="Y14" s="187">
        <f>IF(R14=$Y$4,"1",0)</f>
        <v>0</v>
      </c>
      <c r="Z14" s="188">
        <f>IF(AND(T14="1",R14=$Z$4),A14,0)</f>
        <v>4</v>
      </c>
      <c r="AA14" s="188">
        <f>IF(AND(U14="1",R14=$AA$4),A14,0)</f>
        <v>0</v>
      </c>
      <c r="AB14" s="188">
        <f>IF(AND(V14="1",R14=$AB$4),A14,0)</f>
        <v>0</v>
      </c>
      <c r="AC14" s="188">
        <f>IF(AND(W14="1",R14=$AC$4),A14,0)</f>
        <v>0</v>
      </c>
      <c r="AD14" s="188">
        <f>IF(AND(X14="1",R14=$AD$4),A14,0)</f>
        <v>0</v>
      </c>
      <c r="AE14" s="188">
        <f>IF(AND(Y14="1",R14=$AE$4),A14,0)</f>
        <v>0</v>
      </c>
      <c r="AG14" s="173"/>
      <c r="AH14" s="174"/>
    </row>
    <row r="15" spans="1:48" ht="16.5" customHeight="1">
      <c r="A15" s="224"/>
      <c r="B15" s="196"/>
      <c r="C15" s="219"/>
      <c r="D15" s="16">
        <v>1</v>
      </c>
      <c r="E15" s="219"/>
      <c r="F15" s="16" t="s">
        <v>69</v>
      </c>
      <c r="G15" s="176"/>
      <c r="H15" s="20" t="s">
        <v>69</v>
      </c>
      <c r="I15" s="200"/>
      <c r="J15" s="201"/>
      <c r="K15" s="225"/>
      <c r="L15" s="16" t="s">
        <v>69</v>
      </c>
      <c r="M15" s="219"/>
      <c r="N15" s="16" t="s">
        <v>137</v>
      </c>
      <c r="O15" s="182"/>
      <c r="P15" s="226"/>
      <c r="Q15" s="222"/>
      <c r="R15" s="223"/>
      <c r="T15" s="187"/>
      <c r="U15" s="187"/>
      <c r="V15" s="187"/>
      <c r="W15" s="187"/>
      <c r="X15" s="187"/>
      <c r="Y15" s="187"/>
      <c r="Z15" s="188"/>
      <c r="AA15" s="188"/>
      <c r="AB15" s="188"/>
      <c r="AC15" s="188"/>
      <c r="AD15" s="188"/>
      <c r="AE15" s="188"/>
    </row>
    <row r="16" spans="1:48" ht="16.5" customHeight="1">
      <c r="A16" s="224"/>
      <c r="B16" s="197"/>
      <c r="C16" s="220"/>
      <c r="D16" s="18" t="s">
        <v>69</v>
      </c>
      <c r="E16" s="220"/>
      <c r="F16" s="18" t="s">
        <v>69</v>
      </c>
      <c r="G16" s="177"/>
      <c r="H16" s="21" t="s">
        <v>69</v>
      </c>
      <c r="I16" s="202"/>
      <c r="J16" s="203"/>
      <c r="K16" s="225"/>
      <c r="L16" s="17" t="s">
        <v>69</v>
      </c>
      <c r="M16" s="220"/>
      <c r="N16" s="18" t="s">
        <v>69</v>
      </c>
      <c r="O16" s="183"/>
      <c r="P16" s="226"/>
      <c r="Q16" s="222"/>
      <c r="R16" s="223"/>
      <c r="T16" s="187"/>
      <c r="U16" s="187"/>
      <c r="V16" s="187"/>
      <c r="W16" s="187"/>
      <c r="X16" s="187"/>
      <c r="Y16" s="187"/>
      <c r="Z16" s="188"/>
      <c r="AA16" s="188"/>
      <c r="AB16" s="188"/>
      <c r="AC16" s="188"/>
      <c r="AD16" s="188"/>
      <c r="AE16" s="188"/>
      <c r="AG16" s="163" t="s">
        <v>21</v>
      </c>
      <c r="AH16" s="164"/>
    </row>
    <row r="17" spans="1:34" ht="16.5" customHeight="1">
      <c r="A17" s="224">
        <v>5</v>
      </c>
      <c r="B17" s="195" t="s">
        <v>54</v>
      </c>
      <c r="C17" s="219" t="s">
        <v>80</v>
      </c>
      <c r="D17" s="15" t="s">
        <v>69</v>
      </c>
      <c r="E17" s="219" t="s">
        <v>80</v>
      </c>
      <c r="F17" s="15" t="s">
        <v>69</v>
      </c>
      <c r="G17" s="175">
        <v>1</v>
      </c>
      <c r="H17" s="15">
        <v>3</v>
      </c>
      <c r="I17" s="219">
        <v>0</v>
      </c>
      <c r="J17" s="19">
        <v>2</v>
      </c>
      <c r="K17" s="198"/>
      <c r="L17" s="199"/>
      <c r="M17" s="225" t="s">
        <v>65</v>
      </c>
      <c r="N17" s="15" t="s">
        <v>69</v>
      </c>
      <c r="O17" s="221" t="s">
        <v>141</v>
      </c>
      <c r="P17" s="222"/>
      <c r="Q17" s="222"/>
      <c r="R17" s="223">
        <v>3</v>
      </c>
      <c r="T17" s="187">
        <f>IF(R17=$T$4,"1",0)</f>
        <v>0</v>
      </c>
      <c r="U17" s="187">
        <f>IF(R17=$U$4,"1",0)</f>
        <v>0</v>
      </c>
      <c r="V17" s="187" t="str">
        <f>IF($R17=$V$4,"1",0)</f>
        <v>1</v>
      </c>
      <c r="W17" s="187">
        <f>IF(R17=$W$4,"1",0)</f>
        <v>0</v>
      </c>
      <c r="X17" s="187">
        <f>IF(R17=$X$4,"1",0)</f>
        <v>0</v>
      </c>
      <c r="Y17" s="187">
        <f>IF(R17=$Y$4,"1",0)</f>
        <v>0</v>
      </c>
      <c r="Z17" s="188">
        <f>IF(AND(T17="1",R17=$Z$4),A17,0)</f>
        <v>0</v>
      </c>
      <c r="AA17" s="188">
        <f>IF(AND(U17="1",R17=$AA$4),A17,0)</f>
        <v>0</v>
      </c>
      <c r="AB17" s="188">
        <f>IF(AND(V17="1",R17=$AB$4),A17,0)</f>
        <v>5</v>
      </c>
      <c r="AC17" s="188">
        <f>IF(AND(W17="1",R17=$AC$4),A17,0)</f>
        <v>0</v>
      </c>
      <c r="AD17" s="188">
        <f>IF(AND(X17="1",R17=$AD$4),A17,0)</f>
        <v>0</v>
      </c>
      <c r="AE17" s="188">
        <f>IF(AND(Y17="1",R17=$AE$4),A17,0)</f>
        <v>0</v>
      </c>
      <c r="AG17" s="165"/>
      <c r="AH17" s="166"/>
    </row>
    <row r="18" spans="1:34" ht="16.5" customHeight="1">
      <c r="A18" s="224"/>
      <c r="B18" s="196"/>
      <c r="C18" s="219"/>
      <c r="D18" s="16" t="s">
        <v>69</v>
      </c>
      <c r="E18" s="219"/>
      <c r="F18" s="16" t="s">
        <v>69</v>
      </c>
      <c r="G18" s="176"/>
      <c r="H18" s="16">
        <v>3</v>
      </c>
      <c r="I18" s="219"/>
      <c r="J18" s="20">
        <v>0</v>
      </c>
      <c r="K18" s="200"/>
      <c r="L18" s="201"/>
      <c r="M18" s="225"/>
      <c r="N18" s="16">
        <v>2</v>
      </c>
      <c r="O18" s="182"/>
      <c r="P18" s="222"/>
      <c r="Q18" s="222"/>
      <c r="R18" s="223"/>
      <c r="T18" s="187"/>
      <c r="U18" s="187"/>
      <c r="V18" s="187"/>
      <c r="W18" s="187"/>
      <c r="X18" s="187"/>
      <c r="Y18" s="187"/>
      <c r="Z18" s="188"/>
      <c r="AA18" s="188"/>
      <c r="AB18" s="188"/>
      <c r="AC18" s="188"/>
      <c r="AD18" s="188"/>
      <c r="AE18" s="188"/>
      <c r="AG18" s="167"/>
      <c r="AH18" s="168"/>
    </row>
    <row r="19" spans="1:34" ht="16.5" customHeight="1">
      <c r="A19" s="224"/>
      <c r="B19" s="197"/>
      <c r="C19" s="220"/>
      <c r="D19" s="18" t="s">
        <v>69</v>
      </c>
      <c r="E19" s="220"/>
      <c r="F19" s="18" t="s">
        <v>69</v>
      </c>
      <c r="G19" s="177"/>
      <c r="H19" s="18" t="s">
        <v>69</v>
      </c>
      <c r="I19" s="220"/>
      <c r="J19" s="21">
        <v>0</v>
      </c>
      <c r="K19" s="202"/>
      <c r="L19" s="203"/>
      <c r="M19" s="225"/>
      <c r="N19" s="17" t="s">
        <v>69</v>
      </c>
      <c r="O19" s="183"/>
      <c r="P19" s="222"/>
      <c r="Q19" s="222"/>
      <c r="R19" s="223"/>
      <c r="T19" s="187"/>
      <c r="U19" s="187"/>
      <c r="V19" s="187"/>
      <c r="W19" s="187"/>
      <c r="X19" s="187"/>
      <c r="Y19" s="187"/>
      <c r="Z19" s="188"/>
      <c r="AA19" s="188"/>
      <c r="AB19" s="188"/>
      <c r="AC19" s="188"/>
      <c r="AD19" s="188"/>
      <c r="AE19" s="188"/>
    </row>
    <row r="20" spans="1:34" ht="16.5" customHeight="1">
      <c r="A20" s="224">
        <v>6</v>
      </c>
      <c r="B20" s="195" t="s">
        <v>57</v>
      </c>
      <c r="C20" s="219">
        <v>1</v>
      </c>
      <c r="D20" s="15" t="s">
        <v>69</v>
      </c>
      <c r="E20" s="219" t="s">
        <v>65</v>
      </c>
      <c r="F20" s="15" t="s">
        <v>69</v>
      </c>
      <c r="G20" s="219">
        <v>0</v>
      </c>
      <c r="H20" s="15">
        <v>2</v>
      </c>
      <c r="I20" s="219">
        <v>0</v>
      </c>
      <c r="J20" s="15">
        <v>1</v>
      </c>
      <c r="K20" s="219">
        <v>1</v>
      </c>
      <c r="L20" s="19">
        <v>2</v>
      </c>
      <c r="M20" s="198"/>
      <c r="N20" s="199"/>
      <c r="O20" s="228" t="s">
        <v>142</v>
      </c>
      <c r="P20" s="229"/>
      <c r="Q20" s="222"/>
      <c r="R20" s="223">
        <v>5</v>
      </c>
      <c r="T20" s="187">
        <f>IF(R20=$T$4,"1",0)</f>
        <v>0</v>
      </c>
      <c r="U20" s="187">
        <f>IF(R20=$U$4,"1",0)</f>
        <v>0</v>
      </c>
      <c r="V20" s="187">
        <f>IF($R20=$V$4,"1",0)</f>
        <v>0</v>
      </c>
      <c r="W20" s="187">
        <f>IF(R20=$W$4,"1",0)</f>
        <v>0</v>
      </c>
      <c r="X20" s="187" t="str">
        <f>IF(R20=$X$4,"1",0)</f>
        <v>1</v>
      </c>
      <c r="Y20" s="187">
        <f>IF(R20=$Y$4,"1",0)</f>
        <v>0</v>
      </c>
      <c r="Z20" s="188">
        <f>IF(AND(T20="1",R20=$Z$4),A20,0)</f>
        <v>0</v>
      </c>
      <c r="AA20" s="188">
        <f>IF(AND(U20="1",R20=$AA$4),A20,0)</f>
        <v>0</v>
      </c>
      <c r="AB20" s="188">
        <f>IF(AND(V20="1",R20=$AB$4),A20,0)</f>
        <v>0</v>
      </c>
      <c r="AC20" s="188">
        <f>IF(AND(W20="1",R20=$AC$4),A20,0)</f>
        <v>0</v>
      </c>
      <c r="AD20" s="188">
        <f>IF(AND(X20="1",R20=$AD$4),A20,0)</f>
        <v>6</v>
      </c>
      <c r="AE20" s="188">
        <f>IF(AND(Y20="1",R20=$AE$4),A20,0)</f>
        <v>0</v>
      </c>
    </row>
    <row r="21" spans="1:34" ht="16.5" customHeight="1">
      <c r="A21" s="224"/>
      <c r="B21" s="196"/>
      <c r="C21" s="219"/>
      <c r="D21" s="16">
        <v>2</v>
      </c>
      <c r="E21" s="219"/>
      <c r="F21" s="16">
        <v>1</v>
      </c>
      <c r="G21" s="219"/>
      <c r="H21" s="16">
        <v>1</v>
      </c>
      <c r="I21" s="219"/>
      <c r="J21" s="16">
        <v>3</v>
      </c>
      <c r="K21" s="219"/>
      <c r="L21" s="20" t="s">
        <v>69</v>
      </c>
      <c r="M21" s="200"/>
      <c r="N21" s="201"/>
      <c r="O21" s="182"/>
      <c r="P21" s="229"/>
      <c r="Q21" s="222"/>
      <c r="R21" s="223"/>
      <c r="T21" s="187"/>
      <c r="U21" s="187"/>
      <c r="V21" s="187"/>
      <c r="W21" s="187"/>
      <c r="X21" s="187"/>
      <c r="Y21" s="187"/>
      <c r="Z21" s="188"/>
      <c r="AA21" s="188"/>
      <c r="AB21" s="188"/>
      <c r="AC21" s="188"/>
      <c r="AD21" s="188"/>
      <c r="AE21" s="188"/>
    </row>
    <row r="22" spans="1:34" ht="16.5" customHeight="1" thickBot="1">
      <c r="A22" s="233"/>
      <c r="B22" s="205"/>
      <c r="C22" s="227"/>
      <c r="D22" s="22">
        <v>1</v>
      </c>
      <c r="E22" s="227"/>
      <c r="F22" s="22" t="s">
        <v>69</v>
      </c>
      <c r="G22" s="227"/>
      <c r="H22" s="22">
        <v>0</v>
      </c>
      <c r="I22" s="227"/>
      <c r="J22" s="22">
        <v>2</v>
      </c>
      <c r="K22" s="227"/>
      <c r="L22" s="23">
        <v>0</v>
      </c>
      <c r="M22" s="207"/>
      <c r="N22" s="208"/>
      <c r="O22" s="210"/>
      <c r="P22" s="230"/>
      <c r="Q22" s="231"/>
      <c r="R22" s="232"/>
      <c r="T22" s="187"/>
      <c r="U22" s="187"/>
      <c r="V22" s="187"/>
      <c r="W22" s="187"/>
      <c r="X22" s="187"/>
      <c r="Y22" s="187"/>
      <c r="Z22" s="188"/>
      <c r="AA22" s="188"/>
      <c r="AB22" s="188"/>
      <c r="AC22" s="188"/>
      <c r="AD22" s="188"/>
      <c r="AE22" s="188"/>
    </row>
    <row r="23" spans="1:34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</sheetData>
  <mergeCells count="155">
    <mergeCell ref="Z20:Z22"/>
    <mergeCell ref="AA20:AA22"/>
    <mergeCell ref="AB20:AB22"/>
    <mergeCell ref="AC20:AC22"/>
    <mergeCell ref="AD20:AD22"/>
    <mergeCell ref="AE20:AE22"/>
    <mergeCell ref="T20:T22"/>
    <mergeCell ref="U20:U22"/>
    <mergeCell ref="V20:V22"/>
    <mergeCell ref="W20:W22"/>
    <mergeCell ref="X20:X22"/>
    <mergeCell ref="Y20:Y22"/>
    <mergeCell ref="K20:K22"/>
    <mergeCell ref="M20:N22"/>
    <mergeCell ref="O20:O22"/>
    <mergeCell ref="P20:P22"/>
    <mergeCell ref="Q20:Q22"/>
    <mergeCell ref="R20:R22"/>
    <mergeCell ref="A20:A22"/>
    <mergeCell ref="B20:B22"/>
    <mergeCell ref="C20:C22"/>
    <mergeCell ref="E20:E22"/>
    <mergeCell ref="G20:G22"/>
    <mergeCell ref="I20:I22"/>
    <mergeCell ref="K17:L19"/>
    <mergeCell ref="M17:M19"/>
    <mergeCell ref="O17:O19"/>
    <mergeCell ref="P17:P19"/>
    <mergeCell ref="Q17:Q19"/>
    <mergeCell ref="R17:R19"/>
    <mergeCell ref="AC14:AC16"/>
    <mergeCell ref="AD14:AD16"/>
    <mergeCell ref="AE14:AE16"/>
    <mergeCell ref="Z17:Z19"/>
    <mergeCell ref="AA17:AA19"/>
    <mergeCell ref="AB17:AB19"/>
    <mergeCell ref="AC17:AC19"/>
    <mergeCell ref="AD17:AD19"/>
    <mergeCell ref="AE17:AE19"/>
    <mergeCell ref="T17:T19"/>
    <mergeCell ref="U17:U19"/>
    <mergeCell ref="V17:V19"/>
    <mergeCell ref="W17:W19"/>
    <mergeCell ref="X17:X19"/>
    <mergeCell ref="Y17:Y19"/>
    <mergeCell ref="AG16:AH18"/>
    <mergeCell ref="A17:A19"/>
    <mergeCell ref="B17:B19"/>
    <mergeCell ref="C17:C19"/>
    <mergeCell ref="E17:E19"/>
    <mergeCell ref="G17:G19"/>
    <mergeCell ref="I17:I19"/>
    <mergeCell ref="W14:W16"/>
    <mergeCell ref="X14:X16"/>
    <mergeCell ref="Y14:Y16"/>
    <mergeCell ref="Z14:Z16"/>
    <mergeCell ref="AA14:AA16"/>
    <mergeCell ref="AB14:AB16"/>
    <mergeCell ref="P14:P16"/>
    <mergeCell ref="Q14:Q16"/>
    <mergeCell ref="R14:R16"/>
    <mergeCell ref="T14:T16"/>
    <mergeCell ref="U14:U16"/>
    <mergeCell ref="V14:V16"/>
    <mergeCell ref="AG12:AH14"/>
    <mergeCell ref="A14:A16"/>
    <mergeCell ref="B14:B16"/>
    <mergeCell ref="C14:C16"/>
    <mergeCell ref="E14:E16"/>
    <mergeCell ref="G14:G16"/>
    <mergeCell ref="I14:J16"/>
    <mergeCell ref="K14:K16"/>
    <mergeCell ref="M14:M16"/>
    <mergeCell ref="O14:O16"/>
    <mergeCell ref="Z11:Z13"/>
    <mergeCell ref="AA11:AA13"/>
    <mergeCell ref="AB11:AB13"/>
    <mergeCell ref="AC11:AC13"/>
    <mergeCell ref="AD11:AD13"/>
    <mergeCell ref="AE11:AE13"/>
    <mergeCell ref="T11:T13"/>
    <mergeCell ref="U11:U13"/>
    <mergeCell ref="V11:V13"/>
    <mergeCell ref="W11:W13"/>
    <mergeCell ref="X11:X13"/>
    <mergeCell ref="Y11:Y13"/>
    <mergeCell ref="K11:K13"/>
    <mergeCell ref="M11:M13"/>
    <mergeCell ref="O11:O13"/>
    <mergeCell ref="P11:P13"/>
    <mergeCell ref="Q11:Q13"/>
    <mergeCell ref="R11:R13"/>
    <mergeCell ref="A11:A13"/>
    <mergeCell ref="B11:B13"/>
    <mergeCell ref="C11:C13"/>
    <mergeCell ref="E11:E13"/>
    <mergeCell ref="G11:H13"/>
    <mergeCell ref="I11:I13"/>
    <mergeCell ref="Z8:Z10"/>
    <mergeCell ref="AA8:AA10"/>
    <mergeCell ref="AB8:AB10"/>
    <mergeCell ref="K8:K10"/>
    <mergeCell ref="M8:M10"/>
    <mergeCell ref="O8:O10"/>
    <mergeCell ref="P8:P10"/>
    <mergeCell ref="Q8:Q10"/>
    <mergeCell ref="R8:R10"/>
    <mergeCell ref="A8:A10"/>
    <mergeCell ref="B8:B10"/>
    <mergeCell ref="C8:C10"/>
    <mergeCell ref="E8:F10"/>
    <mergeCell ref="G8:G10"/>
    <mergeCell ref="I8:I10"/>
    <mergeCell ref="AC8:AC10"/>
    <mergeCell ref="AD8:AD10"/>
    <mergeCell ref="AE8:AE10"/>
    <mergeCell ref="T8:T10"/>
    <mergeCell ref="U8:U10"/>
    <mergeCell ref="V8:V10"/>
    <mergeCell ref="W8:W10"/>
    <mergeCell ref="X8:X10"/>
    <mergeCell ref="Y8:Y10"/>
    <mergeCell ref="Z5:Z7"/>
    <mergeCell ref="AA5:AA7"/>
    <mergeCell ref="AB5:AB7"/>
    <mergeCell ref="AC5:AC7"/>
    <mergeCell ref="AD5:AD7"/>
    <mergeCell ref="AE5:AE7"/>
    <mergeCell ref="T5:T7"/>
    <mergeCell ref="U5:U7"/>
    <mergeCell ref="V5:V7"/>
    <mergeCell ref="W5:W7"/>
    <mergeCell ref="X5:X7"/>
    <mergeCell ref="Y5:Y7"/>
    <mergeCell ref="K5:K7"/>
    <mergeCell ref="M5:M7"/>
    <mergeCell ref="O5:O7"/>
    <mergeCell ref="P5:P7"/>
    <mergeCell ref="Q5:Q7"/>
    <mergeCell ref="R5:R7"/>
    <mergeCell ref="A5:A7"/>
    <mergeCell ref="B5:B7"/>
    <mergeCell ref="C5:D7"/>
    <mergeCell ref="E5:E7"/>
    <mergeCell ref="G5:G7"/>
    <mergeCell ref="I5:I7"/>
    <mergeCell ref="A1:R1"/>
    <mergeCell ref="B2:D2"/>
    <mergeCell ref="AG3:AH3"/>
    <mergeCell ref="C4:D4"/>
    <mergeCell ref="E4:F4"/>
    <mergeCell ref="G4:H4"/>
    <mergeCell ref="I4:J4"/>
    <mergeCell ref="K4:L4"/>
    <mergeCell ref="M4:N4"/>
  </mergeCells>
  <phoneticPr fontId="1"/>
  <hyperlinks>
    <hyperlink ref="AG16:AH18" location="男子ジャッジペーパー!A2" display="男子ジャッペへ" xr:uid="{1E8AC0C1-B0D2-4330-951C-28DE0E904E96}"/>
    <hyperlink ref="AG12:AH14" location="'対戦表(結果入力）'!A1" display="対戦表確認" xr:uid="{30DB184C-6176-419C-81A6-5227BBD2919C}"/>
  </hyperlinks>
  <printOptions horizontalCentered="1" verticalCentered="1"/>
  <pageMargins left="0.59055118110236227" right="0.59055118110236227" top="0.4" bottom="0.68" header="0.28000000000000003" footer="0.21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64721-ECA8-4030-B472-9C5043349CFA}">
  <sheetPr>
    <pageSetUpPr fitToPage="1"/>
  </sheetPr>
  <dimension ref="A1:BN350"/>
  <sheetViews>
    <sheetView zoomScale="150" zoomScaleNormal="150" workbookViewId="0">
      <selection activeCell="AK9" sqref="AK9"/>
    </sheetView>
  </sheetViews>
  <sheetFormatPr defaultRowHeight="18.75"/>
  <cols>
    <col min="1" max="1" width="2.75" customWidth="1"/>
    <col min="2" max="6" width="1.5" customWidth="1"/>
    <col min="7" max="7" width="2.125" customWidth="1"/>
    <col min="8" max="8" width="1.5" customWidth="1"/>
    <col min="9" max="9" width="1.875" customWidth="1"/>
    <col min="10" max="11" width="1.5" customWidth="1"/>
    <col min="12" max="12" width="2.375" style="26" customWidth="1"/>
    <col min="13" max="13" width="1.5" customWidth="1"/>
    <col min="14" max="14" width="1.25" style="26" customWidth="1"/>
    <col min="15" max="15" width="2.375" customWidth="1"/>
    <col min="16" max="17" width="1.5" customWidth="1"/>
    <col min="18" max="18" width="1.875" customWidth="1"/>
    <col min="19" max="20" width="1.5" customWidth="1"/>
    <col min="21" max="21" width="2.5" customWidth="1"/>
    <col min="22" max="23" width="1.5" customWidth="1"/>
    <col min="24" max="26" width="1.75" customWidth="1"/>
    <col min="27" max="27" width="2.375" style="45" customWidth="1"/>
    <col min="28" max="28" width="1.75" style="1" customWidth="1"/>
    <col min="29" max="30" width="1.625" style="1" customWidth="1"/>
    <col min="31" max="31" width="1.625" customWidth="1"/>
    <col min="32" max="32" width="2.25" customWidth="1"/>
    <col min="33" max="33" width="2" customWidth="1"/>
    <col min="34" max="37" width="1.625" customWidth="1"/>
    <col min="38" max="38" width="2.5" customWidth="1"/>
    <col min="39" max="41" width="1.625" customWidth="1"/>
    <col min="42" max="42" width="1.625" style="25" customWidth="1"/>
    <col min="43" max="44" width="1.625" customWidth="1"/>
    <col min="45" max="45" width="1.625" style="132" customWidth="1"/>
    <col min="46" max="46" width="2.25" style="2" customWidth="1"/>
    <col min="47" max="47" width="2.5" customWidth="1"/>
    <col min="48" max="49" width="2.25" customWidth="1"/>
    <col min="50" max="62" width="1.625" customWidth="1"/>
    <col min="63" max="63" width="5.875" customWidth="1"/>
  </cols>
  <sheetData>
    <row r="1" spans="1:66" ht="12.95" customHeight="1">
      <c r="A1" s="33">
        <v>1</v>
      </c>
      <c r="B1" s="87"/>
      <c r="C1" s="27"/>
      <c r="D1" s="46" t="s">
        <v>143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28"/>
      <c r="R1" s="27"/>
      <c r="S1" s="27"/>
      <c r="T1" s="27" t="s">
        <v>1</v>
      </c>
      <c r="U1" s="32">
        <v>11</v>
      </c>
      <c r="V1" s="88" t="s">
        <v>2</v>
      </c>
      <c r="W1" s="88"/>
      <c r="X1" s="27" t="s">
        <v>23</v>
      </c>
      <c r="Y1" s="27"/>
      <c r="Z1" s="27"/>
      <c r="AA1" s="35">
        <v>2</v>
      </c>
      <c r="AB1" s="34"/>
      <c r="AC1" s="157" t="s">
        <v>143</v>
      </c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29"/>
      <c r="AQ1" s="29"/>
      <c r="AR1" s="29"/>
      <c r="AS1" s="118"/>
      <c r="AT1" s="29" t="s">
        <v>22</v>
      </c>
      <c r="AU1" s="29">
        <v>12</v>
      </c>
      <c r="AV1" s="29" t="s">
        <v>2</v>
      </c>
      <c r="AW1" s="29"/>
      <c r="AX1" s="29" t="s">
        <v>23</v>
      </c>
      <c r="AY1" s="29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8"/>
      <c r="BL1" s="28"/>
      <c r="BM1" s="28"/>
      <c r="BN1" s="28"/>
    </row>
    <row r="2" spans="1:66" ht="15.95" customHeight="1">
      <c r="A2" s="27"/>
      <c r="B2" s="27"/>
      <c r="C2" s="27"/>
      <c r="D2" s="27"/>
      <c r="E2" s="27" t="s">
        <v>22</v>
      </c>
      <c r="F2" s="155" t="s">
        <v>68</v>
      </c>
      <c r="G2" s="155"/>
      <c r="H2" s="27" t="s">
        <v>2</v>
      </c>
      <c r="I2" s="27" t="s">
        <v>0</v>
      </c>
      <c r="J2" s="28"/>
      <c r="K2" s="234">
        <v>1</v>
      </c>
      <c r="L2" s="234"/>
      <c r="M2" s="27"/>
      <c r="N2" s="89" t="s">
        <v>27</v>
      </c>
      <c r="O2" s="27"/>
      <c r="P2" s="155" t="s">
        <v>65</v>
      </c>
      <c r="Q2" s="155"/>
      <c r="R2" s="90"/>
      <c r="S2" s="27" t="s">
        <v>1</v>
      </c>
      <c r="T2" s="31" t="s">
        <v>64</v>
      </c>
      <c r="U2" s="27"/>
      <c r="V2" s="27" t="s">
        <v>2</v>
      </c>
      <c r="W2" s="27" t="s">
        <v>0</v>
      </c>
      <c r="X2" s="27"/>
      <c r="Y2" s="27"/>
      <c r="Z2" s="27"/>
      <c r="AA2" s="35"/>
      <c r="AB2" s="34"/>
      <c r="AC2" s="24"/>
      <c r="AD2" s="34"/>
      <c r="AE2" s="29" t="s">
        <v>22</v>
      </c>
      <c r="AF2" s="31" t="s">
        <v>79</v>
      </c>
      <c r="AG2" s="29"/>
      <c r="AH2" s="29" t="s">
        <v>2</v>
      </c>
      <c r="AI2" s="29" t="s">
        <v>25</v>
      </c>
      <c r="AJ2" s="29"/>
      <c r="AK2" s="155" t="s">
        <v>65</v>
      </c>
      <c r="AL2" s="155"/>
      <c r="AM2" s="29"/>
      <c r="AN2" s="29" t="s">
        <v>26</v>
      </c>
      <c r="AO2" s="29"/>
      <c r="AP2" s="155">
        <v>1</v>
      </c>
      <c r="AQ2" s="155"/>
      <c r="AR2" s="29"/>
      <c r="AS2" s="118" t="s">
        <v>22</v>
      </c>
      <c r="AT2" s="31" t="s">
        <v>81</v>
      </c>
      <c r="AU2" s="29"/>
      <c r="AV2" s="29" t="s">
        <v>2</v>
      </c>
      <c r="AW2" s="29" t="s">
        <v>25</v>
      </c>
      <c r="AX2" s="29"/>
      <c r="AY2" s="29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8"/>
      <c r="BL2" s="28"/>
      <c r="BM2" s="28"/>
      <c r="BN2" s="28"/>
    </row>
    <row r="3" spans="1:66" ht="12.95" customHeight="1">
      <c r="A3" s="27"/>
      <c r="B3" s="27"/>
      <c r="C3" s="27"/>
      <c r="D3" s="27"/>
      <c r="E3" s="27"/>
      <c r="F3" s="27"/>
      <c r="G3" s="27"/>
      <c r="H3" s="27"/>
      <c r="I3" s="27"/>
      <c r="J3" s="28"/>
      <c r="K3" s="27"/>
      <c r="L3" s="89"/>
      <c r="M3" s="27"/>
      <c r="N3" s="89"/>
      <c r="O3" s="27"/>
      <c r="P3" s="27"/>
      <c r="Q3" s="89"/>
      <c r="R3" s="89"/>
      <c r="S3" s="27"/>
      <c r="T3" s="27"/>
      <c r="U3" s="27"/>
      <c r="V3" s="27"/>
      <c r="W3" s="28"/>
      <c r="X3" s="27"/>
      <c r="Y3" s="27"/>
      <c r="Z3" s="27"/>
      <c r="AA3" s="35"/>
      <c r="AB3" s="34"/>
      <c r="AC3" s="34"/>
      <c r="AD3" s="34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118"/>
      <c r="AT3" s="29"/>
      <c r="AU3" s="29"/>
      <c r="AV3" s="29"/>
      <c r="AW3" s="29"/>
      <c r="AX3" s="29"/>
      <c r="AY3" s="29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8"/>
      <c r="BL3" s="28"/>
      <c r="BM3" s="28"/>
      <c r="BN3" s="28"/>
    </row>
    <row r="4" spans="1:66" ht="12.95" customHeight="1">
      <c r="A4" s="34" t="s">
        <v>24</v>
      </c>
      <c r="B4" s="91"/>
      <c r="C4" s="27"/>
      <c r="D4" s="27"/>
      <c r="E4" s="27"/>
      <c r="F4" s="27"/>
      <c r="G4" s="27"/>
      <c r="H4" s="27"/>
      <c r="I4" s="27"/>
      <c r="J4" s="27"/>
      <c r="K4" s="27"/>
      <c r="L4" s="86" t="s">
        <v>69</v>
      </c>
      <c r="M4" s="149" t="s">
        <v>27</v>
      </c>
      <c r="N4" s="149"/>
      <c r="O4" s="86">
        <v>2</v>
      </c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B4" s="34" t="s">
        <v>24</v>
      </c>
      <c r="AC4" s="34"/>
      <c r="AD4" s="34"/>
      <c r="AE4" s="29"/>
      <c r="AF4" s="29"/>
      <c r="AG4" s="29"/>
      <c r="AH4" s="29"/>
      <c r="AI4" s="29"/>
      <c r="AJ4" s="29"/>
      <c r="AK4" s="29"/>
      <c r="AL4" s="43">
        <v>2</v>
      </c>
      <c r="AM4" s="149" t="s">
        <v>27</v>
      </c>
      <c r="AN4" s="149"/>
      <c r="AO4" s="43" t="s">
        <v>69</v>
      </c>
      <c r="AP4" s="29"/>
      <c r="AQ4" s="29"/>
      <c r="AR4" s="29"/>
      <c r="AS4" s="118"/>
      <c r="AT4" s="29"/>
      <c r="AU4" s="29"/>
      <c r="AV4" s="29"/>
      <c r="AW4" s="29"/>
      <c r="AX4" s="29"/>
      <c r="AY4" s="29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8"/>
      <c r="BL4" s="28"/>
      <c r="BM4" s="28"/>
      <c r="BN4" s="28"/>
    </row>
    <row r="5" spans="1:66" ht="12.95" customHeight="1">
      <c r="A5" s="92"/>
      <c r="B5" s="91"/>
      <c r="C5" s="27"/>
      <c r="D5" s="27"/>
      <c r="E5" s="27"/>
      <c r="F5" s="27"/>
      <c r="G5" s="27"/>
      <c r="H5" s="27"/>
      <c r="I5" s="27"/>
      <c r="J5" s="27"/>
      <c r="K5" s="27"/>
      <c r="L5" s="86">
        <v>7</v>
      </c>
      <c r="M5" s="149" t="s">
        <v>27</v>
      </c>
      <c r="N5" s="149"/>
      <c r="O5" s="86" t="s">
        <v>76</v>
      </c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35"/>
      <c r="AB5" s="34"/>
      <c r="AC5" s="34"/>
      <c r="AD5" s="34"/>
      <c r="AE5" s="29"/>
      <c r="AF5" s="29"/>
      <c r="AG5" s="29"/>
      <c r="AH5" s="29"/>
      <c r="AI5" s="29"/>
      <c r="AJ5" s="29"/>
      <c r="AK5" s="29"/>
      <c r="AL5" s="43">
        <v>5</v>
      </c>
      <c r="AM5" s="149" t="s">
        <v>27</v>
      </c>
      <c r="AN5" s="149"/>
      <c r="AO5" s="43" t="s">
        <v>70</v>
      </c>
      <c r="AP5" s="29"/>
      <c r="AQ5" s="29"/>
      <c r="AR5" s="29"/>
      <c r="AS5" s="118"/>
      <c r="AT5" s="29"/>
      <c r="AU5" s="29"/>
      <c r="AV5" s="29"/>
      <c r="AW5" s="29"/>
      <c r="AX5" s="29"/>
      <c r="AY5" s="29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8"/>
      <c r="BL5" s="28"/>
      <c r="BM5" s="28"/>
      <c r="BN5" s="28"/>
    </row>
    <row r="6" spans="1:66" ht="12.95" customHeight="1">
      <c r="A6" s="92"/>
      <c r="B6" s="91"/>
      <c r="C6" s="27"/>
      <c r="D6" s="27"/>
      <c r="E6" s="27"/>
      <c r="F6" s="27"/>
      <c r="G6" s="27"/>
      <c r="H6" s="27"/>
      <c r="I6" s="27"/>
      <c r="J6" s="27"/>
      <c r="K6" s="27"/>
      <c r="L6" s="86" t="s">
        <v>69</v>
      </c>
      <c r="M6" s="149" t="s">
        <v>27</v>
      </c>
      <c r="N6" s="149"/>
      <c r="O6" s="86">
        <v>1</v>
      </c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35"/>
      <c r="AB6" s="34"/>
      <c r="AC6" s="34"/>
      <c r="AD6" s="34"/>
      <c r="AE6" s="29"/>
      <c r="AF6" s="29"/>
      <c r="AG6" s="29"/>
      <c r="AH6" s="29"/>
      <c r="AI6" s="29"/>
      <c r="AJ6" s="29"/>
      <c r="AK6" s="29"/>
      <c r="AL6" s="43" t="s">
        <v>69</v>
      </c>
      <c r="AM6" s="149" t="s">
        <v>27</v>
      </c>
      <c r="AN6" s="149"/>
      <c r="AO6" s="43">
        <v>2</v>
      </c>
      <c r="AP6" s="29"/>
      <c r="AQ6" s="29"/>
      <c r="AR6" s="29"/>
      <c r="AS6" s="118"/>
      <c r="AT6" s="29"/>
      <c r="AU6" s="29"/>
      <c r="AV6" s="29"/>
      <c r="AW6" s="29"/>
      <c r="AX6" s="29"/>
      <c r="AY6" s="29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8"/>
      <c r="BL6" s="28"/>
      <c r="BM6" s="28"/>
      <c r="BN6" s="28"/>
    </row>
    <row r="7" spans="1:66" ht="12.95" customHeight="1">
      <c r="A7" s="92"/>
      <c r="B7" s="91"/>
      <c r="C7" s="43" t="s">
        <v>144</v>
      </c>
      <c r="D7" s="93"/>
      <c r="E7" s="94"/>
      <c r="F7" s="93"/>
      <c r="G7" s="93"/>
      <c r="H7" s="27"/>
      <c r="I7" s="31">
        <v>2</v>
      </c>
      <c r="J7" s="27"/>
      <c r="K7" s="28"/>
      <c r="L7" s="86">
        <v>1</v>
      </c>
      <c r="M7" s="149" t="s">
        <v>27</v>
      </c>
      <c r="N7" s="149"/>
      <c r="O7" s="86" t="s">
        <v>69</v>
      </c>
      <c r="P7" s="27"/>
      <c r="Q7" s="27"/>
      <c r="R7" s="31" t="s">
        <v>69</v>
      </c>
      <c r="T7" s="43" t="s">
        <v>145</v>
      </c>
      <c r="U7" s="93"/>
      <c r="V7" s="93"/>
      <c r="W7" s="27"/>
      <c r="X7" s="27"/>
      <c r="Y7" s="27"/>
      <c r="Z7" s="27"/>
      <c r="AA7" s="35"/>
      <c r="AB7" s="34"/>
      <c r="AC7" s="47" t="s">
        <v>146</v>
      </c>
      <c r="AD7" s="34"/>
      <c r="AE7" s="29"/>
      <c r="AF7" s="29"/>
      <c r="AG7" s="29"/>
      <c r="AH7" s="29"/>
      <c r="AI7" s="31" t="s">
        <v>69</v>
      </c>
      <c r="AJ7" s="29"/>
      <c r="AK7" s="29"/>
      <c r="AL7" s="43" t="s">
        <v>69</v>
      </c>
      <c r="AM7" s="149" t="s">
        <v>27</v>
      </c>
      <c r="AN7" s="149"/>
      <c r="AO7" s="43">
        <v>2</v>
      </c>
      <c r="AP7" s="29"/>
      <c r="AQ7" s="29"/>
      <c r="AR7" s="31">
        <v>2</v>
      </c>
      <c r="AS7" s="118"/>
      <c r="AT7" s="43" t="s">
        <v>147</v>
      </c>
      <c r="AU7" s="29"/>
      <c r="AV7" s="29"/>
      <c r="AW7" s="29"/>
      <c r="AX7" s="29"/>
      <c r="AY7" s="29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8"/>
      <c r="BL7" s="28"/>
      <c r="BM7" s="28"/>
      <c r="BN7" s="28"/>
    </row>
    <row r="8" spans="1:66" ht="12.95" customHeight="1">
      <c r="A8" s="92"/>
      <c r="B8" s="91"/>
      <c r="C8" s="43" t="s">
        <v>148</v>
      </c>
      <c r="D8" s="93"/>
      <c r="E8" s="94"/>
      <c r="F8" s="93"/>
      <c r="G8" s="93"/>
      <c r="H8" s="27"/>
      <c r="I8" s="27"/>
      <c r="J8" s="27"/>
      <c r="K8" s="27"/>
      <c r="L8" s="86">
        <v>2</v>
      </c>
      <c r="M8" s="149" t="s">
        <v>27</v>
      </c>
      <c r="N8" s="149"/>
      <c r="O8" s="86" t="s">
        <v>69</v>
      </c>
      <c r="P8" s="27"/>
      <c r="Q8" s="27"/>
      <c r="R8" s="27"/>
      <c r="T8" s="43" t="s">
        <v>149</v>
      </c>
      <c r="U8" s="93"/>
      <c r="V8" s="93"/>
      <c r="W8" s="27"/>
      <c r="X8" s="27"/>
      <c r="Y8" s="27"/>
      <c r="Z8" s="27"/>
      <c r="AA8" s="35"/>
      <c r="AB8" s="34"/>
      <c r="AC8" s="47" t="s">
        <v>150</v>
      </c>
      <c r="AD8" s="34"/>
      <c r="AE8" s="29"/>
      <c r="AF8" s="29"/>
      <c r="AG8" s="29"/>
      <c r="AH8" s="29"/>
      <c r="AI8" s="29"/>
      <c r="AJ8" s="29"/>
      <c r="AK8" s="29"/>
      <c r="AL8" s="43" t="s">
        <v>69</v>
      </c>
      <c r="AM8" s="149" t="s">
        <v>27</v>
      </c>
      <c r="AN8" s="149"/>
      <c r="AO8" s="43">
        <v>1</v>
      </c>
      <c r="AP8" s="29"/>
      <c r="AQ8" s="29"/>
      <c r="AR8" s="29"/>
      <c r="AS8" s="118"/>
      <c r="AT8" s="43" t="s">
        <v>151</v>
      </c>
      <c r="AU8" s="29"/>
      <c r="AV8" s="29"/>
      <c r="AW8" s="29"/>
      <c r="AX8" s="29"/>
      <c r="AY8" s="29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8"/>
      <c r="BL8" s="28"/>
      <c r="BM8" s="28"/>
      <c r="BN8" s="28"/>
    </row>
    <row r="9" spans="1:66" ht="12.95" customHeight="1">
      <c r="A9" s="92"/>
      <c r="B9" s="91"/>
      <c r="C9" s="27"/>
      <c r="D9" s="27"/>
      <c r="E9" s="27"/>
      <c r="F9" s="27"/>
      <c r="G9" s="27"/>
      <c r="H9" s="27"/>
      <c r="I9" s="27"/>
      <c r="J9" s="27"/>
      <c r="K9" s="27"/>
      <c r="L9" s="86">
        <v>1</v>
      </c>
      <c r="M9" s="149" t="s">
        <v>27</v>
      </c>
      <c r="N9" s="149"/>
      <c r="O9" s="86" t="s">
        <v>69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35"/>
      <c r="AB9" s="34"/>
      <c r="AC9" s="34"/>
      <c r="AD9" s="34"/>
      <c r="AE9" s="29"/>
      <c r="AF9" s="29"/>
      <c r="AG9" s="29"/>
      <c r="AH9" s="29"/>
      <c r="AI9" s="29"/>
      <c r="AJ9" s="29"/>
      <c r="AK9" s="29"/>
      <c r="AL9" s="43" t="s">
        <v>69</v>
      </c>
      <c r="AM9" s="149" t="s">
        <v>27</v>
      </c>
      <c r="AN9" s="149"/>
      <c r="AO9" s="43">
        <v>0</v>
      </c>
      <c r="AP9" s="29"/>
      <c r="AQ9" s="29"/>
      <c r="AR9" s="29"/>
      <c r="AS9" s="118"/>
      <c r="AT9" s="29"/>
      <c r="AU9" s="29"/>
      <c r="AV9" s="29"/>
      <c r="AW9" s="29"/>
      <c r="AX9" s="29"/>
      <c r="AY9" s="29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8"/>
      <c r="BL9" s="28"/>
      <c r="BM9" s="28"/>
      <c r="BN9" s="28"/>
    </row>
    <row r="10" spans="1:66" ht="12.95" customHeight="1">
      <c r="A10" s="92"/>
      <c r="B10" s="91"/>
      <c r="C10" s="27"/>
      <c r="D10" s="27"/>
      <c r="E10" s="27"/>
      <c r="F10" s="27"/>
      <c r="G10" s="27"/>
      <c r="H10" s="27"/>
      <c r="I10" s="27"/>
      <c r="J10" s="27"/>
      <c r="K10" s="27"/>
      <c r="L10" s="86">
        <v>0</v>
      </c>
      <c r="M10" s="149" t="s">
        <v>27</v>
      </c>
      <c r="N10" s="149"/>
      <c r="O10" s="86"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35"/>
      <c r="AB10" s="34"/>
      <c r="AC10" s="34"/>
      <c r="AD10" s="34"/>
      <c r="AE10" s="29"/>
      <c r="AF10" s="29"/>
      <c r="AG10" s="29"/>
      <c r="AH10" s="29"/>
      <c r="AI10" s="29"/>
      <c r="AJ10" s="29"/>
      <c r="AK10" s="29"/>
      <c r="AL10" s="43">
        <v>0</v>
      </c>
      <c r="AM10" s="149" t="s">
        <v>27</v>
      </c>
      <c r="AN10" s="149"/>
      <c r="AO10" s="43">
        <v>0</v>
      </c>
      <c r="AP10" s="29"/>
      <c r="AQ10" s="29"/>
      <c r="AR10" s="29"/>
      <c r="AS10" s="118"/>
      <c r="AT10" s="29"/>
      <c r="AU10" s="29"/>
      <c r="AV10" s="29"/>
      <c r="AW10" s="29"/>
      <c r="AX10" s="29"/>
      <c r="AY10" s="29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8"/>
      <c r="BL10" s="28"/>
      <c r="BM10" s="28"/>
      <c r="BN10" s="28"/>
    </row>
    <row r="11" spans="1:66" ht="12.9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89"/>
      <c r="M11" s="27"/>
      <c r="N11" s="89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35"/>
      <c r="AB11" s="34"/>
      <c r="AC11" s="34"/>
      <c r="AD11" s="34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118"/>
      <c r="AT11" s="29"/>
      <c r="AU11" s="29"/>
      <c r="AV11" s="29"/>
      <c r="AW11" s="29"/>
      <c r="AX11" s="29"/>
      <c r="AY11" s="29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8"/>
      <c r="BL11" s="28"/>
      <c r="BM11" s="28"/>
      <c r="BN11" s="28"/>
    </row>
    <row r="12" spans="1:66" ht="12.95" customHeight="1">
      <c r="A12" s="34" t="s">
        <v>28</v>
      </c>
      <c r="B12" s="91"/>
      <c r="C12" s="27"/>
      <c r="D12" s="27"/>
      <c r="E12" s="27"/>
      <c r="F12" s="27"/>
      <c r="G12" s="27"/>
      <c r="H12" s="27"/>
      <c r="I12" s="27"/>
      <c r="J12" s="27"/>
      <c r="K12" s="27"/>
      <c r="L12" s="86">
        <v>1</v>
      </c>
      <c r="M12" s="149" t="s">
        <v>27</v>
      </c>
      <c r="N12" s="149"/>
      <c r="O12" s="43" t="s">
        <v>69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B12" s="34" t="s">
        <v>28</v>
      </c>
      <c r="AC12" s="34"/>
      <c r="AD12" s="34"/>
      <c r="AE12" s="29"/>
      <c r="AF12" s="29"/>
      <c r="AG12" s="29"/>
      <c r="AH12" s="29"/>
      <c r="AI12" s="29"/>
      <c r="AJ12" s="29"/>
      <c r="AK12" s="29"/>
      <c r="AL12" s="43">
        <v>1</v>
      </c>
      <c r="AM12" s="149" t="s">
        <v>27</v>
      </c>
      <c r="AN12" s="149"/>
      <c r="AO12" s="43" t="s">
        <v>69</v>
      </c>
      <c r="AP12" s="29"/>
      <c r="AQ12" s="29"/>
      <c r="AR12" s="29"/>
      <c r="AS12" s="118"/>
      <c r="AT12" s="29"/>
      <c r="AU12" s="29"/>
      <c r="AV12" s="29"/>
      <c r="AW12" s="29"/>
      <c r="AX12" s="29"/>
      <c r="AY12" s="29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8"/>
      <c r="BL12" s="28"/>
      <c r="BM12" s="28"/>
      <c r="BN12" s="28"/>
    </row>
    <row r="13" spans="1:66" ht="12.95" customHeight="1">
      <c r="A13" s="92"/>
      <c r="B13" s="91"/>
      <c r="C13" s="27"/>
      <c r="D13" s="27"/>
      <c r="E13" s="27"/>
      <c r="F13" s="27"/>
      <c r="G13" s="27"/>
      <c r="H13" s="27"/>
      <c r="I13" s="27"/>
      <c r="J13" s="27"/>
      <c r="K13" s="27"/>
      <c r="L13" s="86" t="s">
        <v>69</v>
      </c>
      <c r="M13" s="149" t="s">
        <v>27</v>
      </c>
      <c r="N13" s="149"/>
      <c r="O13" s="43">
        <v>2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35"/>
      <c r="AB13" s="34"/>
      <c r="AC13" s="34"/>
      <c r="AD13" s="34"/>
      <c r="AE13" s="29"/>
      <c r="AF13" s="29"/>
      <c r="AG13" s="29"/>
      <c r="AH13" s="29"/>
      <c r="AI13" s="29"/>
      <c r="AJ13" s="29"/>
      <c r="AK13" s="29"/>
      <c r="AL13" s="43">
        <v>2</v>
      </c>
      <c r="AM13" s="149" t="s">
        <v>27</v>
      </c>
      <c r="AN13" s="149"/>
      <c r="AO13" s="43" t="s">
        <v>69</v>
      </c>
      <c r="AP13" s="29"/>
      <c r="AQ13" s="29"/>
      <c r="AR13" s="29"/>
      <c r="AS13" s="118"/>
      <c r="AT13" s="29"/>
      <c r="AU13" s="29"/>
      <c r="AV13" s="29"/>
      <c r="AW13" s="29"/>
      <c r="AX13" s="29"/>
      <c r="AY13" s="29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8"/>
      <c r="BL13" s="28"/>
      <c r="BM13" s="28"/>
      <c r="BN13" s="28"/>
    </row>
    <row r="14" spans="1:66" ht="12.95" customHeight="1">
      <c r="A14" s="92"/>
      <c r="B14" s="91"/>
      <c r="D14" s="93"/>
      <c r="E14" s="95"/>
      <c r="F14" s="93"/>
      <c r="G14" s="27"/>
      <c r="H14" s="27"/>
      <c r="L14" s="86" t="s">
        <v>69</v>
      </c>
      <c r="M14" s="149" t="s">
        <v>27</v>
      </c>
      <c r="N14" s="149"/>
      <c r="O14" s="43">
        <v>2</v>
      </c>
      <c r="P14" s="27"/>
      <c r="Q14" s="27"/>
      <c r="V14" s="93"/>
      <c r="W14" s="27"/>
      <c r="X14" s="27"/>
      <c r="Y14" s="27"/>
      <c r="Z14" s="27"/>
      <c r="AA14" s="35"/>
      <c r="AB14" s="34"/>
      <c r="AC14" s="34"/>
      <c r="AD14" s="34"/>
      <c r="AE14" s="29"/>
      <c r="AF14" s="29"/>
      <c r="AG14" s="29"/>
      <c r="AH14" s="29"/>
      <c r="AI14" s="29"/>
      <c r="AJ14" s="29"/>
      <c r="AK14" s="29"/>
      <c r="AL14" s="43">
        <v>2</v>
      </c>
      <c r="AM14" s="149" t="s">
        <v>27</v>
      </c>
      <c r="AN14" s="149"/>
      <c r="AO14" s="43" t="s">
        <v>69</v>
      </c>
      <c r="AP14" s="29"/>
      <c r="AQ14" s="29"/>
      <c r="AR14" s="29"/>
      <c r="AS14" s="118"/>
      <c r="AT14" s="29"/>
      <c r="AU14" s="29"/>
      <c r="AV14" s="29"/>
      <c r="AW14" s="29"/>
      <c r="AX14" s="29"/>
      <c r="AY14" s="29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8"/>
      <c r="BL14" s="28"/>
      <c r="BM14" s="28"/>
      <c r="BN14" s="28"/>
    </row>
    <row r="15" spans="1:66" ht="12.95" customHeight="1">
      <c r="A15" s="92"/>
      <c r="B15" s="91"/>
      <c r="C15" s="43" t="s">
        <v>152</v>
      </c>
      <c r="D15" s="27"/>
      <c r="E15" s="27"/>
      <c r="F15" s="27"/>
      <c r="G15" s="27"/>
      <c r="H15" s="27"/>
      <c r="I15" s="31" t="s">
        <v>69</v>
      </c>
      <c r="J15" s="27"/>
      <c r="K15" s="27"/>
      <c r="L15" s="86" t="s">
        <v>69</v>
      </c>
      <c r="M15" s="149" t="s">
        <v>27</v>
      </c>
      <c r="N15" s="149"/>
      <c r="O15" s="43">
        <v>2</v>
      </c>
      <c r="P15" s="27"/>
      <c r="Q15" s="27"/>
      <c r="R15" s="31">
        <v>1</v>
      </c>
      <c r="T15" s="43" t="s">
        <v>153</v>
      </c>
      <c r="V15" s="27"/>
      <c r="W15" s="27"/>
      <c r="X15" s="27"/>
      <c r="Y15" s="27"/>
      <c r="Z15" s="27"/>
      <c r="AA15" s="35"/>
      <c r="AB15" s="34"/>
      <c r="AC15" s="47" t="s">
        <v>154</v>
      </c>
      <c r="AD15" s="34"/>
      <c r="AE15" s="29"/>
      <c r="AF15" s="29"/>
      <c r="AG15" s="29"/>
      <c r="AH15" s="29"/>
      <c r="AI15" s="31">
        <v>2</v>
      </c>
      <c r="AJ15" s="29"/>
      <c r="AK15" s="29"/>
      <c r="AL15" s="43" t="s">
        <v>69</v>
      </c>
      <c r="AM15" s="149" t="s">
        <v>27</v>
      </c>
      <c r="AN15" s="149"/>
      <c r="AO15" s="43">
        <v>2</v>
      </c>
      <c r="AP15" s="29"/>
      <c r="AQ15" s="29"/>
      <c r="AR15" s="31" t="s">
        <v>69</v>
      </c>
      <c r="AS15" s="118"/>
      <c r="AT15" s="43" t="s">
        <v>155</v>
      </c>
      <c r="AU15" s="29"/>
      <c r="AV15" s="29"/>
      <c r="AW15" s="29"/>
      <c r="AX15" s="29"/>
      <c r="AY15" s="29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8"/>
      <c r="BL15" s="28"/>
      <c r="BM15" s="28"/>
      <c r="BN15" s="28"/>
    </row>
    <row r="16" spans="1:66" ht="12.95" customHeight="1">
      <c r="A16" s="92"/>
      <c r="B16" s="91"/>
      <c r="C16" s="27"/>
      <c r="D16" s="27"/>
      <c r="E16" s="27"/>
      <c r="F16" s="27"/>
      <c r="G16" s="27"/>
      <c r="H16" s="27"/>
      <c r="I16" s="27"/>
      <c r="J16" s="27"/>
      <c r="K16" s="27"/>
      <c r="L16" s="86" t="s">
        <v>69</v>
      </c>
      <c r="M16" s="149" t="s">
        <v>27</v>
      </c>
      <c r="N16" s="149"/>
      <c r="O16" s="43">
        <v>2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35"/>
      <c r="AB16" s="34"/>
      <c r="AC16" s="34"/>
      <c r="AD16" s="34"/>
      <c r="AE16" s="29"/>
      <c r="AF16" s="29"/>
      <c r="AG16" s="29"/>
      <c r="AH16" s="29"/>
      <c r="AI16" s="29"/>
      <c r="AJ16" s="29"/>
      <c r="AK16" s="29"/>
      <c r="AL16" s="43" t="s">
        <v>72</v>
      </c>
      <c r="AM16" s="149" t="s">
        <v>27</v>
      </c>
      <c r="AN16" s="149"/>
      <c r="AO16" s="43">
        <v>3</v>
      </c>
      <c r="AP16" s="29"/>
      <c r="AQ16" s="29"/>
      <c r="AR16" s="29"/>
      <c r="AS16" s="118"/>
      <c r="AT16" s="29"/>
      <c r="AU16" s="29"/>
      <c r="AV16" s="29"/>
      <c r="AW16" s="29"/>
      <c r="AX16" s="29"/>
      <c r="AY16" s="29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8"/>
      <c r="BL16" s="28"/>
      <c r="BM16" s="28"/>
      <c r="BN16" s="28"/>
    </row>
    <row r="17" spans="1:66" ht="12.95" customHeight="1">
      <c r="A17" s="92"/>
      <c r="B17" s="91"/>
      <c r="C17" s="27"/>
      <c r="D17" s="27"/>
      <c r="E17" s="27"/>
      <c r="F17" s="27"/>
      <c r="G17" s="27"/>
      <c r="H17" s="27"/>
      <c r="I17" s="27"/>
      <c r="J17" s="27"/>
      <c r="K17" s="27"/>
      <c r="L17" s="86">
        <v>0</v>
      </c>
      <c r="M17" s="149" t="s">
        <v>27</v>
      </c>
      <c r="N17" s="149"/>
      <c r="O17" s="43">
        <v>0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35"/>
      <c r="AB17" s="34"/>
      <c r="AC17" s="34"/>
      <c r="AD17" s="34"/>
      <c r="AE17" s="29"/>
      <c r="AF17" s="29"/>
      <c r="AG17" s="29"/>
      <c r="AH17" s="29"/>
      <c r="AI17" s="29"/>
      <c r="AJ17" s="29"/>
      <c r="AK17" s="29"/>
      <c r="AL17" s="43">
        <v>3</v>
      </c>
      <c r="AM17" s="149" t="s">
        <v>27</v>
      </c>
      <c r="AN17" s="149"/>
      <c r="AO17" s="43" t="s">
        <v>72</v>
      </c>
      <c r="AP17" s="29"/>
      <c r="AQ17" s="29"/>
      <c r="AR17" s="29"/>
      <c r="AS17" s="118"/>
      <c r="AT17" s="29"/>
      <c r="AU17" s="29"/>
      <c r="AV17" s="29"/>
      <c r="AW17" s="29"/>
      <c r="AX17" s="29"/>
      <c r="AY17" s="29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8"/>
      <c r="BL17" s="28"/>
      <c r="BM17" s="28"/>
      <c r="BN17" s="28"/>
    </row>
    <row r="18" spans="1:66" ht="12.95" customHeight="1">
      <c r="A18" s="92"/>
      <c r="B18" s="91"/>
      <c r="C18" s="27"/>
      <c r="D18" s="27"/>
      <c r="E18" s="27"/>
      <c r="F18" s="27"/>
      <c r="G18" s="27"/>
      <c r="H18" s="27"/>
      <c r="I18" s="27"/>
      <c r="J18" s="27"/>
      <c r="K18" s="27"/>
      <c r="L18" s="86">
        <v>0</v>
      </c>
      <c r="M18" s="149" t="s">
        <v>27</v>
      </c>
      <c r="N18" s="149"/>
      <c r="O18" s="43">
        <v>0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5"/>
      <c r="AB18" s="34"/>
      <c r="AC18" s="34"/>
      <c r="AD18" s="34"/>
      <c r="AE18" s="29"/>
      <c r="AF18" s="29"/>
      <c r="AG18" s="29"/>
      <c r="AH18" s="29"/>
      <c r="AI18" s="29"/>
      <c r="AJ18" s="29"/>
      <c r="AK18" s="29"/>
      <c r="AL18" s="43">
        <v>0</v>
      </c>
      <c r="AM18" s="149" t="s">
        <v>27</v>
      </c>
      <c r="AN18" s="149"/>
      <c r="AO18" s="43">
        <v>0</v>
      </c>
      <c r="AP18" s="29"/>
      <c r="AQ18" s="29"/>
      <c r="AR18" s="29"/>
      <c r="AS18" s="118"/>
      <c r="AT18" s="29"/>
      <c r="AU18" s="29"/>
      <c r="AV18" s="29"/>
      <c r="AW18" s="29"/>
      <c r="AX18" s="29"/>
      <c r="AY18" s="29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8"/>
      <c r="BL18" s="28"/>
      <c r="BM18" s="28"/>
      <c r="BN18" s="28"/>
    </row>
    <row r="19" spans="1:66" ht="12.9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89"/>
      <c r="M19" s="27"/>
      <c r="N19" s="89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35"/>
      <c r="AB19" s="34"/>
      <c r="AC19" s="34"/>
      <c r="AD19" s="34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118"/>
      <c r="AT19" s="29"/>
      <c r="AU19" s="29"/>
      <c r="AV19" s="29"/>
      <c r="AW19" s="29"/>
      <c r="AX19" s="29"/>
      <c r="AY19" s="29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8"/>
      <c r="BL19" s="28"/>
      <c r="BM19" s="28"/>
      <c r="BN19" s="28"/>
    </row>
    <row r="20" spans="1:66" ht="12.95" customHeight="1">
      <c r="A20" s="34" t="s">
        <v>29</v>
      </c>
      <c r="B20" s="91"/>
      <c r="C20" s="27"/>
      <c r="D20" s="27"/>
      <c r="E20" s="27"/>
      <c r="F20" s="27"/>
      <c r="G20" s="27"/>
      <c r="H20" s="27"/>
      <c r="I20" s="27"/>
      <c r="J20" s="27"/>
      <c r="K20" s="29"/>
      <c r="L20" s="86" t="s">
        <v>69</v>
      </c>
      <c r="M20" s="149" t="s">
        <v>27</v>
      </c>
      <c r="N20" s="149"/>
      <c r="O20" s="43">
        <v>2</v>
      </c>
      <c r="P20" s="29"/>
      <c r="Q20" s="27"/>
      <c r="R20" s="27"/>
      <c r="S20" s="27"/>
      <c r="T20" s="27"/>
      <c r="U20" s="27"/>
      <c r="V20" s="27"/>
      <c r="W20" s="27"/>
      <c r="X20" s="27"/>
      <c r="Y20" s="27"/>
      <c r="Z20" s="27"/>
      <c r="AB20" s="34" t="s">
        <v>29</v>
      </c>
      <c r="AC20" s="34"/>
      <c r="AD20" s="34"/>
      <c r="AE20" s="29"/>
      <c r="AF20" s="29"/>
      <c r="AG20" s="29"/>
      <c r="AH20" s="29"/>
      <c r="AI20" s="29"/>
      <c r="AJ20" s="29"/>
      <c r="AK20" s="29"/>
      <c r="AL20" s="43" t="s">
        <v>72</v>
      </c>
      <c r="AM20" s="149" t="s">
        <v>27</v>
      </c>
      <c r="AN20" s="149"/>
      <c r="AO20" s="43">
        <v>3</v>
      </c>
      <c r="AP20" s="29"/>
      <c r="AQ20" s="29"/>
      <c r="AR20" s="29"/>
      <c r="AS20" s="118"/>
      <c r="AT20" s="29"/>
      <c r="AU20" s="29"/>
      <c r="AV20" s="29"/>
      <c r="AW20" s="29"/>
      <c r="AX20" s="29"/>
      <c r="AY20" s="29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8"/>
      <c r="BL20" s="28"/>
      <c r="BM20" s="28"/>
      <c r="BN20" s="28"/>
    </row>
    <row r="21" spans="1:66" ht="12.95" customHeight="1">
      <c r="A21" s="92"/>
      <c r="B21" s="91"/>
      <c r="C21" s="27"/>
      <c r="D21" s="27"/>
      <c r="E21" s="27"/>
      <c r="F21" s="27"/>
      <c r="G21" s="27"/>
      <c r="H21" s="27"/>
      <c r="I21" s="27"/>
      <c r="J21" s="27"/>
      <c r="K21" s="29"/>
      <c r="L21" s="86">
        <v>1</v>
      </c>
      <c r="M21" s="149" t="s">
        <v>27</v>
      </c>
      <c r="N21" s="149"/>
      <c r="O21" s="43" t="s">
        <v>69</v>
      </c>
      <c r="P21" s="29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35"/>
      <c r="AB21" s="34"/>
      <c r="AC21" s="34"/>
      <c r="AD21" s="34"/>
      <c r="AE21" s="29"/>
      <c r="AF21" s="29"/>
      <c r="AG21" s="29"/>
      <c r="AH21" s="29"/>
      <c r="AI21" s="29"/>
      <c r="AJ21" s="29"/>
      <c r="AK21" s="29"/>
      <c r="AL21" s="43">
        <v>1</v>
      </c>
      <c r="AM21" s="149" t="s">
        <v>27</v>
      </c>
      <c r="AN21" s="149"/>
      <c r="AO21" s="43" t="s">
        <v>69</v>
      </c>
      <c r="AP21" s="29"/>
      <c r="AQ21" s="29"/>
      <c r="AR21" s="29"/>
      <c r="AS21" s="118"/>
      <c r="AT21" s="29"/>
      <c r="AU21" s="29"/>
      <c r="AV21" s="29"/>
      <c r="AW21" s="29"/>
      <c r="AX21" s="29"/>
      <c r="AY21" s="29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8"/>
      <c r="BL21" s="28"/>
      <c r="BM21" s="28"/>
      <c r="BN21" s="28"/>
    </row>
    <row r="22" spans="1:66" ht="12.95" customHeight="1">
      <c r="A22" s="92"/>
      <c r="B22" s="91"/>
      <c r="C22" s="43" t="s">
        <v>156</v>
      </c>
      <c r="D22" s="93"/>
      <c r="E22" s="95"/>
      <c r="F22" s="93"/>
      <c r="G22" s="27"/>
      <c r="H22" s="27"/>
      <c r="K22" s="36"/>
      <c r="L22" s="86">
        <v>0</v>
      </c>
      <c r="M22" s="149" t="s">
        <v>27</v>
      </c>
      <c r="N22" s="149"/>
      <c r="O22" s="43" t="s">
        <v>69</v>
      </c>
      <c r="P22" s="29"/>
      <c r="Q22" s="27"/>
      <c r="T22" s="43" t="s">
        <v>157</v>
      </c>
      <c r="U22" s="93"/>
      <c r="V22" s="93"/>
      <c r="W22" s="93"/>
      <c r="X22" s="27"/>
      <c r="Y22" s="27"/>
      <c r="Z22" s="27"/>
      <c r="AA22" s="35"/>
      <c r="AB22" s="34"/>
      <c r="AC22" s="47" t="s">
        <v>158</v>
      </c>
      <c r="AD22" s="34"/>
      <c r="AE22" s="29"/>
      <c r="AF22" s="29"/>
      <c r="AG22" s="29"/>
      <c r="AH22" s="29"/>
      <c r="AI22" s="29"/>
      <c r="AJ22" s="29"/>
      <c r="AK22" s="29"/>
      <c r="AL22" s="43">
        <v>1</v>
      </c>
      <c r="AM22" s="149" t="s">
        <v>27</v>
      </c>
      <c r="AN22" s="149"/>
      <c r="AO22" s="43" t="s">
        <v>69</v>
      </c>
      <c r="AP22" s="29"/>
      <c r="AQ22" s="29"/>
      <c r="AR22" s="29"/>
      <c r="AS22" s="118"/>
      <c r="AT22" s="43" t="s">
        <v>159</v>
      </c>
      <c r="AU22" s="29"/>
      <c r="AV22" s="29"/>
      <c r="AW22" s="29"/>
      <c r="AX22" s="29"/>
      <c r="AY22" s="29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8"/>
      <c r="BL22" s="28"/>
      <c r="BM22" s="28"/>
      <c r="BN22" s="28"/>
    </row>
    <row r="23" spans="1:66" ht="12.95" customHeight="1">
      <c r="A23" s="92"/>
      <c r="B23" s="91"/>
      <c r="C23" s="43" t="s">
        <v>160</v>
      </c>
      <c r="D23" s="93"/>
      <c r="E23" s="95"/>
      <c r="F23" s="93"/>
      <c r="G23" s="27"/>
      <c r="H23" s="27"/>
      <c r="I23" s="31">
        <v>1</v>
      </c>
      <c r="J23" s="27"/>
      <c r="K23" s="29"/>
      <c r="L23" s="86">
        <v>4</v>
      </c>
      <c r="M23" s="149" t="s">
        <v>27</v>
      </c>
      <c r="N23" s="149"/>
      <c r="O23" s="43" t="s">
        <v>71</v>
      </c>
      <c r="P23" s="29"/>
      <c r="Q23" s="27"/>
      <c r="R23" s="31" t="s">
        <v>69</v>
      </c>
      <c r="T23" s="43" t="s">
        <v>161</v>
      </c>
      <c r="U23" s="93"/>
      <c r="V23" s="93"/>
      <c r="W23" s="93"/>
      <c r="X23" s="27"/>
      <c r="Y23" s="27"/>
      <c r="Z23" s="27"/>
      <c r="AA23" s="35"/>
      <c r="AB23" s="34"/>
      <c r="AC23" s="47" t="s">
        <v>162</v>
      </c>
      <c r="AD23" s="34"/>
      <c r="AE23" s="29"/>
      <c r="AF23" s="29"/>
      <c r="AG23" s="29"/>
      <c r="AH23" s="29"/>
      <c r="AI23" s="31" t="s">
        <v>69</v>
      </c>
      <c r="AJ23" s="29"/>
      <c r="AK23" s="29"/>
      <c r="AL23" s="43">
        <v>1</v>
      </c>
      <c r="AM23" s="149" t="s">
        <v>27</v>
      </c>
      <c r="AN23" s="149"/>
      <c r="AO23" s="43" t="s">
        <v>69</v>
      </c>
      <c r="AP23" s="29"/>
      <c r="AQ23" s="29"/>
      <c r="AR23" s="31">
        <v>3</v>
      </c>
      <c r="AS23" s="118"/>
      <c r="AT23" s="43" t="s">
        <v>163</v>
      </c>
      <c r="AU23" s="29"/>
      <c r="AV23" s="29"/>
      <c r="AW23" s="29"/>
      <c r="AX23" s="29"/>
      <c r="AY23" s="29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8"/>
      <c r="BL23" s="28"/>
      <c r="BM23" s="28"/>
      <c r="BN23" s="28"/>
    </row>
    <row r="24" spans="1:66" ht="12.95" customHeight="1">
      <c r="A24" s="92"/>
      <c r="B24" s="91"/>
      <c r="C24" s="27"/>
      <c r="D24" s="27"/>
      <c r="E24" s="27"/>
      <c r="F24" s="27"/>
      <c r="G24" s="27"/>
      <c r="H24" s="27"/>
      <c r="I24" s="27"/>
      <c r="J24" s="27"/>
      <c r="K24" s="29"/>
      <c r="L24" s="86">
        <v>5</v>
      </c>
      <c r="M24" s="149" t="s">
        <v>27</v>
      </c>
      <c r="N24" s="149"/>
      <c r="O24" s="43" t="s">
        <v>70</v>
      </c>
      <c r="P24" s="29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35"/>
      <c r="AB24" s="34"/>
      <c r="AC24" s="34"/>
      <c r="AD24" s="34"/>
      <c r="AE24" s="29"/>
      <c r="AF24" s="29"/>
      <c r="AG24" s="29"/>
      <c r="AH24" s="29"/>
      <c r="AI24" s="29"/>
      <c r="AJ24" s="29"/>
      <c r="AK24" s="29"/>
      <c r="AL24" s="43" t="s">
        <v>69</v>
      </c>
      <c r="AM24" s="149" t="s">
        <v>27</v>
      </c>
      <c r="AN24" s="149"/>
      <c r="AO24" s="43">
        <v>1</v>
      </c>
      <c r="AP24" s="29"/>
      <c r="AQ24" s="29"/>
      <c r="AR24" s="29"/>
      <c r="AS24" s="118"/>
      <c r="AT24" s="29"/>
      <c r="AU24" s="29"/>
      <c r="AV24" s="29"/>
      <c r="AW24" s="29"/>
      <c r="AX24" s="29"/>
      <c r="AY24" s="29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8"/>
      <c r="BL24" s="28"/>
      <c r="BM24" s="28"/>
      <c r="BN24" s="28"/>
    </row>
    <row r="25" spans="1:66" ht="12.95" customHeight="1">
      <c r="A25" s="92"/>
      <c r="B25" s="91"/>
      <c r="C25" s="27"/>
      <c r="D25" s="27"/>
      <c r="E25" s="27"/>
      <c r="F25" s="27"/>
      <c r="G25" s="27"/>
      <c r="H25" s="27"/>
      <c r="I25" s="27"/>
      <c r="J25" s="27"/>
      <c r="K25" s="29"/>
      <c r="L25" s="86">
        <v>0</v>
      </c>
      <c r="M25" s="149" t="s">
        <v>27</v>
      </c>
      <c r="N25" s="149"/>
      <c r="O25" s="43">
        <v>0</v>
      </c>
      <c r="P25" s="29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35"/>
      <c r="AB25" s="34"/>
      <c r="AC25" s="34"/>
      <c r="AD25" s="34"/>
      <c r="AE25" s="29"/>
      <c r="AF25" s="29"/>
      <c r="AG25" s="29"/>
      <c r="AH25" s="29"/>
      <c r="AI25" s="29"/>
      <c r="AJ25" s="29"/>
      <c r="AK25" s="29"/>
      <c r="AL25" s="43" t="s">
        <v>69</v>
      </c>
      <c r="AM25" s="149" t="s">
        <v>27</v>
      </c>
      <c r="AN25" s="149"/>
      <c r="AO25" s="43">
        <v>2</v>
      </c>
      <c r="AP25" s="29"/>
      <c r="AQ25" s="29"/>
      <c r="AR25" s="29"/>
      <c r="AS25" s="118"/>
      <c r="AT25" s="29"/>
      <c r="AU25" s="29"/>
      <c r="AV25" s="29"/>
      <c r="AW25" s="29"/>
      <c r="AX25" s="29"/>
      <c r="AY25" s="29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8"/>
      <c r="BL25" s="28"/>
      <c r="BM25" s="28"/>
      <c r="BN25" s="28"/>
    </row>
    <row r="26" spans="1:66" ht="12.95" customHeight="1">
      <c r="A26" s="92"/>
      <c r="B26" s="91"/>
      <c r="C26" s="27"/>
      <c r="D26" s="27"/>
      <c r="E26" s="27"/>
      <c r="F26" s="27"/>
      <c r="G26" s="27"/>
      <c r="H26" s="27"/>
      <c r="I26" s="27"/>
      <c r="J26" s="27"/>
      <c r="K26" s="29"/>
      <c r="L26" s="86">
        <v>0</v>
      </c>
      <c r="M26" s="149" t="s">
        <v>27</v>
      </c>
      <c r="N26" s="149"/>
      <c r="O26" s="43">
        <v>0</v>
      </c>
      <c r="P26" s="29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35"/>
      <c r="AB26" s="34"/>
      <c r="AC26" s="34"/>
      <c r="AD26" s="34"/>
      <c r="AE26" s="29"/>
      <c r="AF26" s="29"/>
      <c r="AG26" s="29"/>
      <c r="AH26" s="29"/>
      <c r="AI26" s="29"/>
      <c r="AJ26" s="29"/>
      <c r="AK26" s="29"/>
      <c r="AL26" s="43" t="s">
        <v>70</v>
      </c>
      <c r="AM26" s="149" t="s">
        <v>27</v>
      </c>
      <c r="AN26" s="149"/>
      <c r="AO26" s="43">
        <v>4</v>
      </c>
      <c r="AP26" s="29"/>
      <c r="AQ26" s="29"/>
      <c r="AR26" s="29"/>
      <c r="AS26" s="118"/>
      <c r="AT26" s="29"/>
      <c r="AU26" s="29"/>
      <c r="AV26" s="29"/>
      <c r="AW26" s="29"/>
      <c r="AX26" s="29"/>
      <c r="AY26" s="29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8"/>
      <c r="BL26" s="28"/>
      <c r="BM26" s="28"/>
      <c r="BN26" s="28"/>
    </row>
    <row r="27" spans="1:66" ht="12.95" customHeight="1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7"/>
      <c r="M27" s="96"/>
      <c r="N27" s="97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37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119"/>
      <c r="AT27" s="38"/>
      <c r="AU27" s="38"/>
      <c r="AV27" s="38"/>
      <c r="AW27" s="38"/>
      <c r="AX27" s="38"/>
      <c r="AY27" s="38"/>
      <c r="AZ27" s="96"/>
      <c r="BA27" s="96"/>
      <c r="BB27" s="30"/>
      <c r="BC27" s="30"/>
      <c r="BD27" s="30"/>
      <c r="BE27" s="30"/>
      <c r="BF27" s="30"/>
      <c r="BG27" s="30"/>
      <c r="BH27" s="27"/>
      <c r="BI27" s="27"/>
      <c r="BJ27" s="27"/>
      <c r="BK27" s="28"/>
      <c r="BL27" s="28"/>
      <c r="BM27" s="28"/>
      <c r="BN27" s="28"/>
    </row>
    <row r="28" spans="1:66" ht="12.9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98"/>
      <c r="M28" s="30"/>
      <c r="N28" s="98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5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120"/>
      <c r="AT28" s="34"/>
      <c r="AU28" s="34"/>
      <c r="AV28" s="34"/>
      <c r="AW28" s="34"/>
      <c r="AX28" s="34"/>
      <c r="AY28" s="34"/>
      <c r="AZ28" s="30"/>
      <c r="BA28" s="30"/>
      <c r="BB28" s="30"/>
      <c r="BC28" s="30"/>
      <c r="BD28" s="30"/>
      <c r="BE28" s="30"/>
      <c r="BF28" s="30"/>
      <c r="BG28" s="30"/>
      <c r="BH28" s="27"/>
      <c r="BI28" s="27"/>
      <c r="BJ28" s="27"/>
      <c r="BK28" s="28"/>
      <c r="BL28" s="28"/>
      <c r="BM28" s="28"/>
      <c r="BN28" s="28"/>
    </row>
    <row r="29" spans="1:66" ht="12.95" customHeight="1">
      <c r="A29" s="29">
        <v>3</v>
      </c>
      <c r="B29" s="29"/>
      <c r="C29" s="46" t="s">
        <v>143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29"/>
      <c r="Q29" s="29"/>
      <c r="R29" s="29"/>
      <c r="S29" s="29"/>
      <c r="T29" s="29" t="s">
        <v>22</v>
      </c>
      <c r="U29" s="31">
        <v>13</v>
      </c>
      <c r="V29" s="29" t="s">
        <v>2</v>
      </c>
      <c r="W29" s="29"/>
      <c r="X29" s="29" t="s">
        <v>23</v>
      </c>
      <c r="Y29" s="29"/>
      <c r="Z29" s="29"/>
      <c r="AA29" s="99"/>
      <c r="AB29" s="30"/>
      <c r="AC29" s="30"/>
      <c r="AD29" s="30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121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8"/>
      <c r="BL29" s="28"/>
      <c r="BM29" s="28"/>
      <c r="BN29" s="28"/>
    </row>
    <row r="30" spans="1:66" ht="12.95" customHeight="1">
      <c r="A30" s="29"/>
      <c r="B30" s="29"/>
      <c r="C30" s="29"/>
      <c r="D30" s="29"/>
      <c r="E30" s="29" t="s">
        <v>22</v>
      </c>
      <c r="F30" s="31" t="s">
        <v>66</v>
      </c>
      <c r="G30" s="29"/>
      <c r="H30" s="29" t="s">
        <v>2</v>
      </c>
      <c r="I30" s="29" t="s">
        <v>25</v>
      </c>
      <c r="J30" s="29"/>
      <c r="K30" s="154" t="s">
        <v>65</v>
      </c>
      <c r="L30" s="154"/>
      <c r="M30" s="29"/>
      <c r="N30" s="39" t="s">
        <v>26</v>
      </c>
      <c r="O30" s="29"/>
      <c r="P30" s="155">
        <v>1</v>
      </c>
      <c r="Q30" s="155"/>
      <c r="R30" s="29"/>
      <c r="S30" s="29" t="s">
        <v>22</v>
      </c>
      <c r="T30" s="31" t="s">
        <v>67</v>
      </c>
      <c r="U30" s="29"/>
      <c r="V30" s="29" t="s">
        <v>2</v>
      </c>
      <c r="W30" s="29" t="s">
        <v>25</v>
      </c>
      <c r="X30" s="29"/>
      <c r="Y30" s="29"/>
      <c r="Z30" s="29"/>
      <c r="AA30" s="99"/>
      <c r="AB30" s="30"/>
      <c r="AC30" s="30"/>
      <c r="AD30" s="30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121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8"/>
      <c r="BL30" s="28"/>
      <c r="BM30" s="28"/>
      <c r="BN30" s="28"/>
    </row>
    <row r="31" spans="1:66" ht="12.9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39"/>
      <c r="M31" s="29"/>
      <c r="N31" s="3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99"/>
      <c r="AB31" s="30"/>
      <c r="AC31" s="30"/>
      <c r="AE31" s="30"/>
      <c r="AF31" s="10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122"/>
      <c r="AT31" s="30"/>
      <c r="AU31" s="30"/>
      <c r="AV31" s="30"/>
      <c r="AW31" s="30"/>
      <c r="AX31" s="30"/>
      <c r="AY31" s="30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8"/>
      <c r="BL31" s="28"/>
      <c r="BM31" s="28"/>
      <c r="BN31" s="28"/>
    </row>
    <row r="32" spans="1:66" ht="12.95" customHeight="1">
      <c r="A32" s="29" t="s">
        <v>24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86" t="s">
        <v>72</v>
      </c>
      <c r="M32" s="149" t="s">
        <v>27</v>
      </c>
      <c r="N32" s="149"/>
      <c r="O32" s="43">
        <v>3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99"/>
      <c r="AB32" s="30"/>
      <c r="AC32" s="30"/>
      <c r="AD32" s="30"/>
      <c r="AE32" s="30"/>
      <c r="AF32" s="42"/>
      <c r="AG32" s="216"/>
      <c r="AH32" s="216"/>
      <c r="AI32" s="216"/>
      <c r="AJ32" s="42"/>
      <c r="AK32" s="101"/>
      <c r="AL32" s="101"/>
      <c r="AM32" s="101"/>
      <c r="AN32" s="101"/>
      <c r="AO32" s="101"/>
      <c r="AP32" s="101"/>
      <c r="AQ32" s="101"/>
      <c r="AR32" s="101"/>
      <c r="AS32" s="123"/>
      <c r="AT32" s="102"/>
      <c r="AU32" s="101"/>
      <c r="AV32" s="101"/>
      <c r="AW32" s="101"/>
      <c r="AX32" s="30"/>
      <c r="AY32" s="30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8"/>
      <c r="BL32" s="28"/>
      <c r="BM32" s="28"/>
      <c r="BN32" s="28"/>
    </row>
    <row r="33" spans="1:66" ht="12.9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86" t="s">
        <v>72</v>
      </c>
      <c r="M33" s="149" t="s">
        <v>27</v>
      </c>
      <c r="N33" s="149"/>
      <c r="O33" s="43">
        <v>3</v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99"/>
      <c r="AB33" s="30"/>
      <c r="AC33" s="30"/>
      <c r="AD33" s="30"/>
      <c r="AE33" s="30"/>
      <c r="AF33" s="101"/>
      <c r="AG33" s="42"/>
      <c r="AH33" s="42"/>
      <c r="AI33" s="42"/>
      <c r="AJ33" s="101"/>
      <c r="AK33" s="42"/>
      <c r="AL33" s="42"/>
      <c r="AM33" s="42"/>
      <c r="AN33" s="42"/>
      <c r="AO33" s="42"/>
      <c r="AP33" s="42"/>
      <c r="AQ33" s="42"/>
      <c r="AR33" s="42"/>
      <c r="AS33" s="124"/>
      <c r="AT33" s="49"/>
      <c r="AU33" s="42"/>
      <c r="AV33" s="42"/>
      <c r="AW33" s="42"/>
      <c r="AX33" s="30"/>
      <c r="AY33" s="30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8"/>
      <c r="BL33" s="28"/>
      <c r="BM33" s="28"/>
      <c r="BN33" s="28"/>
    </row>
    <row r="34" spans="1:66" ht="12.9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86" t="s">
        <v>69</v>
      </c>
      <c r="M34" s="149" t="s">
        <v>27</v>
      </c>
      <c r="N34" s="149"/>
      <c r="O34" s="43">
        <v>0</v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99"/>
      <c r="AB34" s="30"/>
      <c r="AC34" s="30"/>
      <c r="AD34" s="30"/>
      <c r="AE34" s="30"/>
      <c r="AF34" s="104"/>
      <c r="AG34" s="104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105"/>
      <c r="AU34" s="106"/>
      <c r="AV34" s="107"/>
      <c r="AW34" s="104"/>
      <c r="AX34" s="30"/>
      <c r="AY34" s="30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8"/>
      <c r="BL34" s="28"/>
      <c r="BM34" s="28"/>
      <c r="BN34" s="28"/>
    </row>
    <row r="35" spans="1:66" ht="12.95" customHeight="1">
      <c r="A35" s="29"/>
      <c r="B35" s="29"/>
      <c r="C35" s="43" t="s">
        <v>164</v>
      </c>
      <c r="D35" s="29"/>
      <c r="E35" s="29"/>
      <c r="F35" s="29"/>
      <c r="G35" s="29"/>
      <c r="H35" s="29"/>
      <c r="I35" s="31" t="s">
        <v>69</v>
      </c>
      <c r="J35" s="29"/>
      <c r="K35" s="40"/>
      <c r="L35" s="86" t="s">
        <v>69</v>
      </c>
      <c r="M35" s="149" t="s">
        <v>27</v>
      </c>
      <c r="N35" s="149"/>
      <c r="O35" s="43">
        <v>1</v>
      </c>
      <c r="P35" s="29"/>
      <c r="Q35" s="29"/>
      <c r="R35" s="31">
        <v>0</v>
      </c>
      <c r="S35" s="29"/>
      <c r="T35" s="43" t="s">
        <v>165</v>
      </c>
      <c r="U35" s="29"/>
      <c r="V35" s="29"/>
      <c r="W35" s="29"/>
      <c r="X35" s="29"/>
      <c r="Y35" s="29"/>
      <c r="Z35" s="29"/>
      <c r="AA35" s="99"/>
      <c r="AB35" s="30"/>
      <c r="AC35" s="30"/>
      <c r="AD35" s="30"/>
      <c r="AE35" s="30"/>
      <c r="AF35" s="212"/>
      <c r="AG35" s="212"/>
      <c r="AH35" s="214"/>
      <c r="AI35" s="214"/>
      <c r="AJ35" s="214"/>
      <c r="AK35" s="108"/>
      <c r="AL35" s="214"/>
      <c r="AM35" s="108"/>
      <c r="AN35" s="214"/>
      <c r="AO35" s="108"/>
      <c r="AP35" s="214"/>
      <c r="AQ35" s="108"/>
      <c r="AR35" s="214"/>
      <c r="AS35" s="125"/>
      <c r="AT35" s="215"/>
      <c r="AU35" s="213"/>
      <c r="AV35" s="213"/>
      <c r="AW35" s="213"/>
      <c r="AX35" s="30"/>
      <c r="AY35" s="30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8"/>
      <c r="BL35" s="28"/>
      <c r="BM35" s="28"/>
      <c r="BN35" s="28"/>
    </row>
    <row r="36" spans="1:66" ht="12.95" customHeight="1">
      <c r="A36" s="29"/>
      <c r="B36" s="29"/>
      <c r="C36" s="43" t="s">
        <v>166</v>
      </c>
      <c r="D36" s="29"/>
      <c r="E36" s="29"/>
      <c r="F36" s="29"/>
      <c r="G36" s="29"/>
      <c r="H36" s="29"/>
      <c r="I36" s="29"/>
      <c r="J36" s="29"/>
      <c r="K36" s="29"/>
      <c r="L36" s="86">
        <v>0</v>
      </c>
      <c r="M36" s="149" t="s">
        <v>27</v>
      </c>
      <c r="N36" s="149"/>
      <c r="O36" s="43">
        <v>0</v>
      </c>
      <c r="P36" s="29"/>
      <c r="Q36" s="29"/>
      <c r="R36" s="29"/>
      <c r="S36" s="29"/>
      <c r="T36" s="43" t="s">
        <v>167</v>
      </c>
      <c r="U36" s="29"/>
      <c r="V36" s="29"/>
      <c r="W36" s="29"/>
      <c r="X36" s="29"/>
      <c r="Y36" s="29"/>
      <c r="Z36" s="29"/>
      <c r="AA36" s="99"/>
      <c r="AB36" s="30"/>
      <c r="AC36" s="30"/>
      <c r="AD36" s="30"/>
      <c r="AE36" s="30"/>
      <c r="AF36" s="212"/>
      <c r="AG36" s="212"/>
      <c r="AH36" s="214"/>
      <c r="AI36" s="214"/>
      <c r="AJ36" s="214"/>
      <c r="AK36" s="108"/>
      <c r="AL36" s="214"/>
      <c r="AM36" s="108"/>
      <c r="AN36" s="214"/>
      <c r="AO36" s="108"/>
      <c r="AP36" s="214"/>
      <c r="AQ36" s="108"/>
      <c r="AR36" s="214"/>
      <c r="AS36" s="125"/>
      <c r="AT36" s="215"/>
      <c r="AU36" s="213"/>
      <c r="AV36" s="213"/>
      <c r="AW36" s="213"/>
      <c r="AX36" s="30"/>
      <c r="AY36" s="30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8"/>
      <c r="BL36" s="28"/>
      <c r="BM36" s="28"/>
      <c r="BN36" s="28"/>
    </row>
    <row r="37" spans="1:66" ht="12.9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86">
        <v>0</v>
      </c>
      <c r="M37" s="149" t="s">
        <v>27</v>
      </c>
      <c r="N37" s="149"/>
      <c r="O37" s="43">
        <v>0</v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99"/>
      <c r="AB37" s="30"/>
      <c r="AC37" s="30"/>
      <c r="AD37" s="30"/>
      <c r="AE37" s="30"/>
      <c r="AF37" s="212"/>
      <c r="AG37" s="212"/>
      <c r="AH37" s="214"/>
      <c r="AI37" s="214"/>
      <c r="AJ37" s="214"/>
      <c r="AK37" s="108"/>
      <c r="AL37" s="214"/>
      <c r="AM37" s="108"/>
      <c r="AN37" s="214"/>
      <c r="AO37" s="108"/>
      <c r="AP37" s="214"/>
      <c r="AQ37" s="108"/>
      <c r="AR37" s="214"/>
      <c r="AS37" s="125"/>
      <c r="AT37" s="215"/>
      <c r="AU37" s="213"/>
      <c r="AV37" s="213"/>
      <c r="AW37" s="213"/>
      <c r="AX37" s="30"/>
      <c r="AY37" s="30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8"/>
      <c r="BL37" s="28"/>
      <c r="BM37" s="28"/>
      <c r="BN37" s="28"/>
    </row>
    <row r="38" spans="1:66" ht="12.9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86">
        <v>0</v>
      </c>
      <c r="M38" s="149" t="s">
        <v>27</v>
      </c>
      <c r="N38" s="149"/>
      <c r="O38" s="43">
        <v>0</v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99"/>
      <c r="AB38" s="30"/>
      <c r="AC38" s="30"/>
      <c r="AD38" s="30"/>
      <c r="AE38" s="30"/>
      <c r="AF38" s="212"/>
      <c r="AG38" s="212"/>
      <c r="AH38" s="214"/>
      <c r="AI38" s="108"/>
      <c r="AJ38" s="214"/>
      <c r="AK38" s="214"/>
      <c r="AL38" s="214"/>
      <c r="AM38" s="108"/>
      <c r="AN38" s="214"/>
      <c r="AO38" s="108"/>
      <c r="AP38" s="214"/>
      <c r="AQ38" s="108"/>
      <c r="AR38" s="214"/>
      <c r="AS38" s="125"/>
      <c r="AT38" s="215"/>
      <c r="AU38" s="213"/>
      <c r="AV38" s="213"/>
      <c r="AW38" s="213"/>
      <c r="AX38" s="30"/>
      <c r="AY38" s="30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8"/>
      <c r="BL38" s="28"/>
      <c r="BM38" s="28"/>
      <c r="BN38" s="28"/>
    </row>
    <row r="39" spans="1:66" ht="12.9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86"/>
      <c r="M39" s="29"/>
      <c r="N39" s="39"/>
      <c r="O39" s="43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99"/>
      <c r="AB39" s="30"/>
      <c r="AC39" s="30"/>
      <c r="AD39" s="30"/>
      <c r="AE39" s="30"/>
      <c r="AF39" s="212"/>
      <c r="AG39" s="212"/>
      <c r="AH39" s="214"/>
      <c r="AI39" s="108"/>
      <c r="AJ39" s="214"/>
      <c r="AK39" s="214"/>
      <c r="AL39" s="214"/>
      <c r="AM39" s="108"/>
      <c r="AN39" s="214"/>
      <c r="AO39" s="108"/>
      <c r="AP39" s="214"/>
      <c r="AQ39" s="108"/>
      <c r="AR39" s="214"/>
      <c r="AS39" s="125"/>
      <c r="AT39" s="215"/>
      <c r="AU39" s="213"/>
      <c r="AV39" s="213"/>
      <c r="AW39" s="213"/>
      <c r="AX39" s="30"/>
      <c r="AY39" s="30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8"/>
      <c r="BL39" s="28"/>
      <c r="BM39" s="28"/>
      <c r="BN39" s="28"/>
    </row>
    <row r="40" spans="1:66" ht="12.95" customHeight="1">
      <c r="A40" s="29" t="s">
        <v>28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86" t="s">
        <v>70</v>
      </c>
      <c r="M40" s="149" t="s">
        <v>27</v>
      </c>
      <c r="N40" s="149"/>
      <c r="O40" s="43">
        <v>5</v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99"/>
      <c r="AB40" s="30"/>
      <c r="AC40" s="30"/>
      <c r="AD40" s="30"/>
      <c r="AE40" s="30"/>
      <c r="AF40" s="212"/>
      <c r="AG40" s="212"/>
      <c r="AH40" s="214"/>
      <c r="AI40" s="108"/>
      <c r="AJ40" s="214"/>
      <c r="AK40" s="214"/>
      <c r="AL40" s="214"/>
      <c r="AM40" s="108"/>
      <c r="AN40" s="214"/>
      <c r="AO40" s="108"/>
      <c r="AP40" s="214"/>
      <c r="AQ40" s="108"/>
      <c r="AR40" s="214"/>
      <c r="AS40" s="125"/>
      <c r="AT40" s="215"/>
      <c r="AU40" s="213"/>
      <c r="AV40" s="213"/>
      <c r="AW40" s="213"/>
      <c r="AX40" s="30"/>
      <c r="AY40" s="30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8"/>
      <c r="BL40" s="28"/>
      <c r="BM40" s="28"/>
      <c r="BN40" s="28"/>
    </row>
    <row r="41" spans="1:66" ht="12.9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86">
        <v>6</v>
      </c>
      <c r="M41" s="149" t="s">
        <v>27</v>
      </c>
      <c r="N41" s="149"/>
      <c r="O41" s="43" t="s">
        <v>87</v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99"/>
      <c r="AB41" s="30"/>
      <c r="AC41" s="30"/>
      <c r="AD41" s="30"/>
      <c r="AE41" s="30"/>
      <c r="AF41" s="212"/>
      <c r="AG41" s="212"/>
      <c r="AH41" s="214"/>
      <c r="AI41" s="108"/>
      <c r="AJ41" s="214"/>
      <c r="AK41" s="108"/>
      <c r="AL41" s="214"/>
      <c r="AM41" s="214"/>
      <c r="AN41" s="214"/>
      <c r="AO41" s="108"/>
      <c r="AP41" s="214"/>
      <c r="AQ41" s="108"/>
      <c r="AR41" s="214"/>
      <c r="AS41" s="125"/>
      <c r="AT41" s="215"/>
      <c r="AU41" s="213"/>
      <c r="AV41" s="213"/>
      <c r="AW41" s="213"/>
      <c r="AX41" s="30"/>
      <c r="AY41" s="30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8"/>
      <c r="BL41" s="28"/>
      <c r="BM41" s="28"/>
      <c r="BN41" s="28"/>
    </row>
    <row r="42" spans="1:66" ht="12.95" customHeight="1">
      <c r="A42" s="29"/>
      <c r="B42" s="29"/>
      <c r="C42" s="29"/>
      <c r="D42" s="29"/>
      <c r="E42" s="29"/>
      <c r="F42" s="29"/>
      <c r="G42" s="29"/>
      <c r="H42" s="29"/>
      <c r="I42" s="29"/>
      <c r="J42" s="36"/>
      <c r="K42" s="36"/>
      <c r="L42" s="86" t="s">
        <v>69</v>
      </c>
      <c r="M42" s="149" t="s">
        <v>27</v>
      </c>
      <c r="N42" s="149"/>
      <c r="O42" s="43">
        <v>2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99"/>
      <c r="AB42" s="30"/>
      <c r="AC42" s="30"/>
      <c r="AD42" s="30"/>
      <c r="AE42" s="30"/>
      <c r="AF42" s="212"/>
      <c r="AG42" s="212"/>
      <c r="AH42" s="214"/>
      <c r="AI42" s="108"/>
      <c r="AJ42" s="214"/>
      <c r="AK42" s="108"/>
      <c r="AL42" s="214"/>
      <c r="AM42" s="214"/>
      <c r="AN42" s="214"/>
      <c r="AO42" s="108"/>
      <c r="AP42" s="214"/>
      <c r="AQ42" s="108"/>
      <c r="AR42" s="214"/>
      <c r="AS42" s="125"/>
      <c r="AT42" s="215"/>
      <c r="AU42" s="213"/>
      <c r="AV42" s="213"/>
      <c r="AW42" s="213"/>
      <c r="AX42" s="30"/>
      <c r="AY42" s="30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8"/>
      <c r="BL42" s="28"/>
      <c r="BM42" s="28"/>
      <c r="BN42" s="28"/>
    </row>
    <row r="43" spans="1:66" ht="12.95" customHeight="1">
      <c r="A43" s="29"/>
      <c r="B43" s="29"/>
      <c r="C43" s="43" t="s">
        <v>168</v>
      </c>
      <c r="D43" s="29"/>
      <c r="E43" s="29"/>
      <c r="F43" s="29"/>
      <c r="G43" s="29"/>
      <c r="H43" s="29"/>
      <c r="I43" s="31" t="s">
        <v>69</v>
      </c>
      <c r="J43" s="29"/>
      <c r="K43" s="29"/>
      <c r="L43" s="86" t="s">
        <v>69</v>
      </c>
      <c r="M43" s="149" t="s">
        <v>27</v>
      </c>
      <c r="N43" s="149"/>
      <c r="O43" s="43">
        <v>0</v>
      </c>
      <c r="P43" s="29"/>
      <c r="Q43" s="29"/>
      <c r="R43" s="31">
        <v>1</v>
      </c>
      <c r="S43" s="29"/>
      <c r="T43" s="43" t="s">
        <v>169</v>
      </c>
      <c r="U43" s="29"/>
      <c r="V43" s="29"/>
      <c r="W43" s="29"/>
      <c r="X43" s="29"/>
      <c r="Y43" s="29"/>
      <c r="Z43" s="29"/>
      <c r="AA43" s="99"/>
      <c r="AB43" s="30"/>
      <c r="AC43" s="30"/>
      <c r="AD43" s="30"/>
      <c r="AE43" s="30"/>
      <c r="AF43" s="212"/>
      <c r="AG43" s="212"/>
      <c r="AH43" s="214"/>
      <c r="AI43" s="108"/>
      <c r="AJ43" s="214"/>
      <c r="AK43" s="108"/>
      <c r="AL43" s="214"/>
      <c r="AM43" s="214"/>
      <c r="AN43" s="214"/>
      <c r="AO43" s="108"/>
      <c r="AP43" s="214"/>
      <c r="AQ43" s="108"/>
      <c r="AR43" s="214"/>
      <c r="AS43" s="125"/>
      <c r="AT43" s="215"/>
      <c r="AU43" s="213"/>
      <c r="AV43" s="213"/>
      <c r="AW43" s="213"/>
      <c r="AX43" s="30"/>
      <c r="AY43" s="30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8"/>
      <c r="BL43" s="28"/>
      <c r="BM43" s="28"/>
      <c r="BN43" s="28"/>
    </row>
    <row r="44" spans="1:66" ht="12.9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86" t="s">
        <v>69</v>
      </c>
      <c r="M44" s="149" t="s">
        <v>27</v>
      </c>
      <c r="N44" s="149"/>
      <c r="O44" s="43">
        <v>0</v>
      </c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99"/>
      <c r="AB44" s="30"/>
      <c r="AC44" s="30"/>
      <c r="AD44" s="30"/>
      <c r="AE44" s="30"/>
      <c r="AF44" s="212"/>
      <c r="AG44" s="212"/>
      <c r="AH44" s="214"/>
      <c r="AI44" s="108"/>
      <c r="AJ44" s="214"/>
      <c r="AK44" s="108"/>
      <c r="AL44" s="214"/>
      <c r="AM44" s="108"/>
      <c r="AN44" s="214"/>
      <c r="AO44" s="214"/>
      <c r="AP44" s="214"/>
      <c r="AQ44" s="108"/>
      <c r="AR44" s="214"/>
      <c r="AS44" s="125"/>
      <c r="AT44" s="215"/>
      <c r="AU44" s="217"/>
      <c r="AV44" s="213"/>
      <c r="AW44" s="213"/>
      <c r="AX44" s="30"/>
      <c r="AY44" s="30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8"/>
      <c r="BL44" s="28"/>
      <c r="BM44" s="28"/>
      <c r="BN44" s="28"/>
    </row>
    <row r="45" spans="1:66" ht="12.9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86">
        <v>0</v>
      </c>
      <c r="M45" s="149" t="s">
        <v>27</v>
      </c>
      <c r="N45" s="149"/>
      <c r="O45" s="43">
        <v>0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99"/>
      <c r="AB45" s="30"/>
      <c r="AC45" s="30"/>
      <c r="AD45" s="30"/>
      <c r="AE45" s="30"/>
      <c r="AF45" s="212"/>
      <c r="AG45" s="212"/>
      <c r="AH45" s="214"/>
      <c r="AI45" s="108"/>
      <c r="AJ45" s="214"/>
      <c r="AK45" s="108"/>
      <c r="AL45" s="214"/>
      <c r="AM45" s="108"/>
      <c r="AN45" s="214"/>
      <c r="AO45" s="214"/>
      <c r="AP45" s="214"/>
      <c r="AQ45" s="108"/>
      <c r="AR45" s="214"/>
      <c r="AS45" s="125"/>
      <c r="AT45" s="215"/>
      <c r="AU45" s="217"/>
      <c r="AV45" s="213"/>
      <c r="AW45" s="213"/>
      <c r="AX45" s="30"/>
      <c r="AY45" s="30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8"/>
      <c r="BL45" s="28"/>
      <c r="BM45" s="28"/>
      <c r="BN45" s="28"/>
    </row>
    <row r="46" spans="1:66" ht="12.9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86">
        <v>0</v>
      </c>
      <c r="M46" s="149" t="s">
        <v>27</v>
      </c>
      <c r="N46" s="149"/>
      <c r="O46" s="4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99"/>
      <c r="AB46" s="30"/>
      <c r="AC46" s="30"/>
      <c r="AD46" s="30"/>
      <c r="AE46" s="30"/>
      <c r="AF46" s="212"/>
      <c r="AG46" s="212"/>
      <c r="AH46" s="214"/>
      <c r="AI46" s="108"/>
      <c r="AJ46" s="214"/>
      <c r="AK46" s="108"/>
      <c r="AL46" s="214"/>
      <c r="AM46" s="108"/>
      <c r="AN46" s="214"/>
      <c r="AO46" s="214"/>
      <c r="AP46" s="214"/>
      <c r="AQ46" s="108"/>
      <c r="AR46" s="214"/>
      <c r="AS46" s="125"/>
      <c r="AT46" s="215"/>
      <c r="AU46" s="217"/>
      <c r="AV46" s="213"/>
      <c r="AW46" s="213"/>
      <c r="AX46" s="30"/>
      <c r="AY46" s="30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8"/>
      <c r="BL46" s="28"/>
      <c r="BM46" s="28"/>
      <c r="BN46" s="28"/>
    </row>
    <row r="47" spans="1:66" ht="12.9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86"/>
      <c r="M47" s="29"/>
      <c r="N47" s="39"/>
      <c r="O47" s="43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99"/>
      <c r="AB47" s="30"/>
      <c r="AC47" s="30"/>
      <c r="AD47" s="30"/>
      <c r="AE47" s="30"/>
      <c r="AF47" s="212"/>
      <c r="AG47" s="212"/>
      <c r="AH47" s="214"/>
      <c r="AI47" s="108"/>
      <c r="AJ47" s="214"/>
      <c r="AK47" s="108"/>
      <c r="AL47" s="214"/>
      <c r="AM47" s="108"/>
      <c r="AN47" s="214"/>
      <c r="AO47" s="108"/>
      <c r="AP47" s="214"/>
      <c r="AQ47" s="214"/>
      <c r="AR47" s="214"/>
      <c r="AS47" s="125"/>
      <c r="AT47" s="215"/>
      <c r="AU47" s="213"/>
      <c r="AV47" s="213"/>
      <c r="AW47" s="213"/>
      <c r="AX47" s="30"/>
      <c r="AY47" s="30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8"/>
      <c r="BL47" s="28"/>
      <c r="BM47" s="28"/>
      <c r="BN47" s="28"/>
    </row>
    <row r="48" spans="1:66" ht="12.95" customHeight="1">
      <c r="A48" s="29" t="s">
        <v>29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86">
        <v>3</v>
      </c>
      <c r="M48" s="149" t="s">
        <v>27</v>
      </c>
      <c r="N48" s="149"/>
      <c r="O48" s="43" t="s">
        <v>72</v>
      </c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99"/>
      <c r="AB48" s="30"/>
      <c r="AC48" s="30"/>
      <c r="AD48" s="30"/>
      <c r="AE48" s="30"/>
      <c r="AF48" s="212"/>
      <c r="AG48" s="212"/>
      <c r="AH48" s="214"/>
      <c r="AI48" s="108"/>
      <c r="AJ48" s="214"/>
      <c r="AK48" s="108"/>
      <c r="AL48" s="214"/>
      <c r="AM48" s="108"/>
      <c r="AN48" s="214"/>
      <c r="AO48" s="108"/>
      <c r="AP48" s="214"/>
      <c r="AQ48" s="214"/>
      <c r="AR48" s="214"/>
      <c r="AS48" s="125"/>
      <c r="AT48" s="215"/>
      <c r="AU48" s="213"/>
      <c r="AV48" s="213"/>
      <c r="AW48" s="213"/>
      <c r="AX48" s="30"/>
      <c r="AY48" s="30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8"/>
      <c r="BL48" s="28"/>
      <c r="BM48" s="28"/>
      <c r="BN48" s="28"/>
    </row>
    <row r="49" spans="1:66" ht="12.9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86" t="s">
        <v>69</v>
      </c>
      <c r="M49" s="149" t="s">
        <v>27</v>
      </c>
      <c r="N49" s="149"/>
      <c r="O49" s="43">
        <v>0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99"/>
      <c r="AB49" s="30"/>
      <c r="AC49" s="30"/>
      <c r="AD49" s="30"/>
      <c r="AE49" s="30"/>
      <c r="AF49" s="212"/>
      <c r="AG49" s="212"/>
      <c r="AH49" s="214"/>
      <c r="AI49" s="108"/>
      <c r="AJ49" s="214"/>
      <c r="AK49" s="108"/>
      <c r="AL49" s="214"/>
      <c r="AM49" s="108"/>
      <c r="AN49" s="214"/>
      <c r="AO49" s="108"/>
      <c r="AP49" s="214"/>
      <c r="AQ49" s="214"/>
      <c r="AR49" s="214"/>
      <c r="AS49" s="125"/>
      <c r="AT49" s="215"/>
      <c r="AU49" s="213"/>
      <c r="AV49" s="213"/>
      <c r="AW49" s="213"/>
      <c r="AX49" s="30"/>
      <c r="AY49" s="30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8"/>
      <c r="BL49" s="28"/>
      <c r="BM49" s="28"/>
      <c r="BN49" s="28"/>
    </row>
    <row r="50" spans="1:66" ht="12.95" customHeight="1">
      <c r="A50" s="29"/>
      <c r="B50" s="29"/>
      <c r="C50" s="43" t="s">
        <v>170</v>
      </c>
      <c r="D50" s="29"/>
      <c r="E50" s="29"/>
      <c r="F50" s="29"/>
      <c r="G50" s="29"/>
      <c r="H50" s="29"/>
      <c r="I50" s="29"/>
      <c r="J50" s="36"/>
      <c r="K50" s="36"/>
      <c r="L50" s="86">
        <v>0</v>
      </c>
      <c r="M50" s="149" t="s">
        <v>27</v>
      </c>
      <c r="N50" s="149"/>
      <c r="O50" s="43" t="s">
        <v>69</v>
      </c>
      <c r="P50" s="29"/>
      <c r="Q50" s="29"/>
      <c r="R50" s="29"/>
      <c r="S50" s="29"/>
      <c r="T50" s="43" t="s">
        <v>171</v>
      </c>
      <c r="U50" s="29"/>
      <c r="V50" s="29"/>
      <c r="W50" s="29"/>
      <c r="X50" s="29"/>
      <c r="Y50" s="29"/>
      <c r="Z50" s="29"/>
      <c r="AA50" s="99"/>
      <c r="AB50" s="30"/>
      <c r="AC50" s="30"/>
      <c r="AD50" s="30"/>
      <c r="AE50" s="30"/>
      <c r="AF50" s="212"/>
      <c r="AG50" s="212"/>
      <c r="AH50" s="214"/>
      <c r="AI50" s="108"/>
      <c r="AJ50" s="214"/>
      <c r="AK50" s="108"/>
      <c r="AL50" s="214"/>
      <c r="AM50" s="108"/>
      <c r="AN50" s="214"/>
      <c r="AO50" s="108"/>
      <c r="AP50" s="214"/>
      <c r="AQ50" s="108"/>
      <c r="AR50" s="214"/>
      <c r="AS50" s="214"/>
      <c r="AT50" s="215"/>
      <c r="AU50" s="213"/>
      <c r="AV50" s="213"/>
      <c r="AW50" s="213"/>
      <c r="AX50" s="30"/>
      <c r="AY50" s="30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8"/>
      <c r="BL50" s="28"/>
      <c r="BM50" s="28"/>
      <c r="BN50" s="28"/>
    </row>
    <row r="51" spans="1:66" ht="12.95" customHeight="1">
      <c r="A51" s="29"/>
      <c r="B51" s="29"/>
      <c r="C51" s="43" t="s">
        <v>172</v>
      </c>
      <c r="D51" s="29"/>
      <c r="E51" s="29"/>
      <c r="F51" s="29"/>
      <c r="G51" s="29"/>
      <c r="H51" s="29"/>
      <c r="I51" s="31">
        <v>2</v>
      </c>
      <c r="J51" s="29"/>
      <c r="K51" s="29"/>
      <c r="L51" s="86">
        <v>4</v>
      </c>
      <c r="M51" s="149" t="s">
        <v>27</v>
      </c>
      <c r="N51" s="149"/>
      <c r="O51" s="43" t="s">
        <v>71</v>
      </c>
      <c r="P51" s="29"/>
      <c r="Q51" s="29"/>
      <c r="R51" s="31" t="s">
        <v>69</v>
      </c>
      <c r="S51" s="29"/>
      <c r="T51" s="43" t="s">
        <v>173</v>
      </c>
      <c r="U51" s="29"/>
      <c r="V51" s="29"/>
      <c r="W51" s="29"/>
      <c r="X51" s="29"/>
      <c r="Y51" s="29"/>
      <c r="Z51" s="29"/>
      <c r="AA51" s="99"/>
      <c r="AB51" s="30"/>
      <c r="AC51" s="30"/>
      <c r="AD51" s="30"/>
      <c r="AE51" s="30"/>
      <c r="AF51" s="212"/>
      <c r="AG51" s="212"/>
      <c r="AH51" s="214"/>
      <c r="AI51" s="108"/>
      <c r="AJ51" s="214"/>
      <c r="AK51" s="108"/>
      <c r="AL51" s="214"/>
      <c r="AM51" s="108"/>
      <c r="AN51" s="214"/>
      <c r="AO51" s="108"/>
      <c r="AP51" s="214"/>
      <c r="AQ51" s="108"/>
      <c r="AR51" s="214"/>
      <c r="AS51" s="214"/>
      <c r="AT51" s="215"/>
      <c r="AU51" s="213"/>
      <c r="AV51" s="213"/>
      <c r="AW51" s="213"/>
      <c r="AX51" s="30"/>
      <c r="AY51" s="30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8"/>
      <c r="BL51" s="28"/>
      <c r="BM51" s="28"/>
      <c r="BN51" s="28"/>
    </row>
    <row r="52" spans="1:66" ht="12.9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86" t="s">
        <v>69</v>
      </c>
      <c r="M52" s="149" t="s">
        <v>27</v>
      </c>
      <c r="N52" s="149"/>
      <c r="O52" s="43">
        <v>2</v>
      </c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99"/>
      <c r="AB52" s="30"/>
      <c r="AC52" s="30"/>
      <c r="AD52" s="30"/>
      <c r="AE52" s="30"/>
      <c r="AF52" s="212"/>
      <c r="AG52" s="212"/>
      <c r="AH52" s="214"/>
      <c r="AI52" s="108"/>
      <c r="AJ52" s="214"/>
      <c r="AK52" s="108"/>
      <c r="AL52" s="214"/>
      <c r="AM52" s="108"/>
      <c r="AN52" s="214"/>
      <c r="AO52" s="108"/>
      <c r="AP52" s="214"/>
      <c r="AQ52" s="108"/>
      <c r="AR52" s="214"/>
      <c r="AS52" s="214"/>
      <c r="AT52" s="215"/>
      <c r="AU52" s="213"/>
      <c r="AV52" s="213"/>
      <c r="AW52" s="213"/>
      <c r="AX52" s="30"/>
      <c r="AY52" s="30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8"/>
      <c r="BL52" s="28"/>
      <c r="BM52" s="28"/>
      <c r="BN52" s="28"/>
    </row>
    <row r="53" spans="1:66" ht="12.9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86">
        <v>2</v>
      </c>
      <c r="M53" s="149" t="s">
        <v>27</v>
      </c>
      <c r="N53" s="149"/>
      <c r="O53" s="43" t="s">
        <v>69</v>
      </c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99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122"/>
      <c r="AT53" s="30"/>
      <c r="AU53" s="30"/>
      <c r="AV53" s="30"/>
      <c r="AW53" s="30"/>
      <c r="AX53" s="30"/>
      <c r="AY53" s="30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8"/>
      <c r="BL53" s="28"/>
      <c r="BM53" s="28"/>
      <c r="BN53" s="28"/>
    </row>
    <row r="54" spans="1:66" ht="12.95" customHeight="1">
      <c r="A54" s="40"/>
      <c r="B54" s="40"/>
      <c r="C54" s="40"/>
      <c r="D54" s="40"/>
      <c r="E54" s="40"/>
      <c r="F54" s="40"/>
      <c r="G54" s="40"/>
      <c r="H54" s="40"/>
      <c r="I54" s="40"/>
      <c r="J54" s="29"/>
      <c r="K54" s="29"/>
      <c r="L54" s="86">
        <v>0</v>
      </c>
      <c r="M54" s="149" t="s">
        <v>27</v>
      </c>
      <c r="N54" s="149"/>
      <c r="O54" s="44">
        <v>0</v>
      </c>
      <c r="P54" s="29"/>
      <c r="Q54" s="29"/>
      <c r="R54" s="40"/>
      <c r="S54" s="40"/>
      <c r="T54" s="40"/>
      <c r="U54" s="40"/>
      <c r="V54" s="40"/>
      <c r="W54" s="40"/>
      <c r="X54" s="40"/>
      <c r="Y54" s="40"/>
      <c r="Z54" s="40"/>
      <c r="AA54" s="109"/>
      <c r="AB54" s="110"/>
      <c r="AC54" s="110"/>
      <c r="AD54" s="110"/>
      <c r="AE54" s="110"/>
      <c r="AF54" s="110"/>
      <c r="AG54" s="110"/>
      <c r="AH54" s="126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27"/>
      <c r="AT54" s="128"/>
      <c r="AU54" s="110"/>
      <c r="AV54" s="110"/>
      <c r="AW54" s="110"/>
      <c r="AX54" s="110"/>
      <c r="AY54" s="110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</row>
    <row r="55" spans="1:66" ht="12.95" customHeight="1" thickBo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5"/>
      <c r="M55" s="74"/>
      <c r="N55" s="75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113"/>
      <c r="AB55" s="114"/>
      <c r="AC55" s="114"/>
      <c r="AD55" s="114"/>
      <c r="AE55" s="114"/>
      <c r="AF55" s="114"/>
      <c r="AG55" s="114"/>
      <c r="AH55" s="115"/>
      <c r="AI55" s="114"/>
      <c r="AJ55" s="114"/>
      <c r="AK55" s="114"/>
      <c r="AL55" s="114"/>
      <c r="AM55" s="114"/>
      <c r="AN55" s="114"/>
      <c r="AO55" s="114"/>
      <c r="AP55" s="116"/>
      <c r="AQ55" s="114"/>
      <c r="AR55" s="114"/>
      <c r="AS55" s="129"/>
      <c r="AT55" s="117"/>
      <c r="AU55" s="114"/>
      <c r="AV55" s="114"/>
      <c r="AW55" s="114"/>
      <c r="AX55" s="114"/>
      <c r="AY55" s="114"/>
      <c r="AZ55" s="114"/>
    </row>
    <row r="56" spans="1:66" ht="12.95" customHeight="1" thickTop="1">
      <c r="A56" s="44">
        <v>4</v>
      </c>
      <c r="B56" s="44"/>
      <c r="C56" s="44"/>
      <c r="D56" s="44" t="s">
        <v>174</v>
      </c>
      <c r="E56" s="44"/>
      <c r="F56" s="44"/>
      <c r="G56" s="44"/>
      <c r="H56" s="44"/>
      <c r="I56" s="44"/>
      <c r="J56" s="44"/>
      <c r="K56" s="44"/>
      <c r="L56" s="86"/>
      <c r="M56" s="44"/>
      <c r="N56" s="86"/>
      <c r="O56" s="44"/>
      <c r="P56" s="44"/>
      <c r="Q56" s="44"/>
      <c r="R56" s="44"/>
      <c r="S56" s="44"/>
      <c r="T56" s="44" t="s">
        <v>22</v>
      </c>
      <c r="U56" s="44">
        <v>11</v>
      </c>
      <c r="V56" s="44" t="s">
        <v>2</v>
      </c>
      <c r="W56" s="44"/>
      <c r="X56" s="44" t="s">
        <v>23</v>
      </c>
      <c r="Y56" s="44"/>
      <c r="Z56" s="44"/>
      <c r="AA56" s="83">
        <v>5</v>
      </c>
      <c r="AB56" s="50"/>
      <c r="AC56" s="50" t="s">
        <v>175</v>
      </c>
      <c r="AD56" s="50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130"/>
      <c r="AT56" s="51" t="s">
        <v>22</v>
      </c>
      <c r="AU56" s="44">
        <v>12</v>
      </c>
      <c r="AV56" s="44" t="s">
        <v>2</v>
      </c>
      <c r="AW56" s="44"/>
      <c r="AX56" s="44" t="s">
        <v>23</v>
      </c>
      <c r="AY56" s="44"/>
    </row>
    <row r="57" spans="1:66" ht="12.95" customHeight="1">
      <c r="A57" s="44"/>
      <c r="B57" s="44"/>
      <c r="C57" s="44"/>
      <c r="D57" s="44"/>
      <c r="E57" s="44" t="s">
        <v>22</v>
      </c>
      <c r="F57" s="44" t="s">
        <v>68</v>
      </c>
      <c r="G57" s="44"/>
      <c r="H57" s="44" t="s">
        <v>2</v>
      </c>
      <c r="I57" s="44" t="s">
        <v>0</v>
      </c>
      <c r="J57" s="44"/>
      <c r="K57" s="44" t="s">
        <v>65</v>
      </c>
      <c r="L57" s="86"/>
      <c r="M57" s="44"/>
      <c r="N57" s="86" t="s">
        <v>26</v>
      </c>
      <c r="O57" s="44"/>
      <c r="P57" s="44">
        <v>1</v>
      </c>
      <c r="Q57" s="44"/>
      <c r="R57" s="44"/>
      <c r="S57" s="44" t="s">
        <v>22</v>
      </c>
      <c r="T57" s="44" t="s">
        <v>79</v>
      </c>
      <c r="U57" s="44"/>
      <c r="V57" s="44" t="s">
        <v>2</v>
      </c>
      <c r="W57" s="44" t="s">
        <v>0</v>
      </c>
      <c r="X57" s="44"/>
      <c r="Y57" s="44"/>
      <c r="Z57" s="44"/>
      <c r="AA57" s="83"/>
      <c r="AB57" s="50"/>
      <c r="AC57" s="50"/>
      <c r="AD57" s="50"/>
      <c r="AE57" s="44" t="s">
        <v>22</v>
      </c>
      <c r="AF57" s="44" t="s">
        <v>64</v>
      </c>
      <c r="AG57" s="44"/>
      <c r="AH57" s="44" t="s">
        <v>2</v>
      </c>
      <c r="AI57" s="44" t="s">
        <v>25</v>
      </c>
      <c r="AJ57" s="44"/>
      <c r="AK57" s="44">
        <v>1</v>
      </c>
      <c r="AL57" s="44"/>
      <c r="AM57" s="44"/>
      <c r="AN57" s="44" t="s">
        <v>26</v>
      </c>
      <c r="AO57" s="44"/>
      <c r="AP57" s="44" t="s">
        <v>65</v>
      </c>
      <c r="AQ57" s="44"/>
      <c r="AR57" s="44"/>
      <c r="AS57" s="130" t="s">
        <v>22</v>
      </c>
      <c r="AT57" s="51" t="s">
        <v>66</v>
      </c>
      <c r="AU57" s="44"/>
      <c r="AV57" s="44" t="s">
        <v>2</v>
      </c>
      <c r="AW57" s="44" t="s">
        <v>25</v>
      </c>
      <c r="AX57" s="44"/>
      <c r="AY57" s="44"/>
    </row>
    <row r="58" spans="1:66" ht="12.9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86"/>
      <c r="M58" s="44"/>
      <c r="N58" s="86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83"/>
      <c r="AB58" s="50"/>
      <c r="AC58" s="50"/>
      <c r="AD58" s="50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130"/>
      <c r="AT58" s="51"/>
      <c r="AU58" s="44"/>
      <c r="AV58" s="44"/>
      <c r="AW58" s="44"/>
      <c r="AX58" s="44"/>
      <c r="AY58" s="44"/>
    </row>
    <row r="59" spans="1:66" ht="12.95" customHeight="1">
      <c r="A59" s="44" t="s">
        <v>24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86">
        <v>1</v>
      </c>
      <c r="M59" s="44" t="s">
        <v>26</v>
      </c>
      <c r="N59" s="86"/>
      <c r="O59" s="44" t="s">
        <v>69</v>
      </c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83"/>
      <c r="AB59" s="50" t="s">
        <v>24</v>
      </c>
      <c r="AC59" s="50"/>
      <c r="AD59" s="50"/>
      <c r="AE59" s="44"/>
      <c r="AF59" s="44"/>
      <c r="AG59" s="44"/>
      <c r="AH59" s="44"/>
      <c r="AI59" s="44"/>
      <c r="AJ59" s="44"/>
      <c r="AK59" s="44"/>
      <c r="AL59" s="44">
        <v>1</v>
      </c>
      <c r="AM59" s="44" t="s">
        <v>26</v>
      </c>
      <c r="AN59" s="44"/>
      <c r="AO59" s="44" t="s">
        <v>69</v>
      </c>
      <c r="AP59" s="44"/>
      <c r="AQ59" s="44"/>
      <c r="AR59" s="44"/>
      <c r="AS59" s="130"/>
      <c r="AT59" s="51"/>
      <c r="AU59" s="44"/>
      <c r="AV59" s="44"/>
      <c r="AW59" s="44"/>
      <c r="AX59" s="44"/>
      <c r="AY59" s="44"/>
    </row>
    <row r="60" spans="1:66" ht="12.9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86" t="s">
        <v>69</v>
      </c>
      <c r="M60" s="44" t="s">
        <v>26</v>
      </c>
      <c r="N60" s="86"/>
      <c r="O60" s="44">
        <v>0</v>
      </c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83"/>
      <c r="AB60" s="50"/>
      <c r="AC60" s="50"/>
      <c r="AD60" s="50"/>
      <c r="AE60" s="44"/>
      <c r="AF60" s="44"/>
      <c r="AG60" s="44"/>
      <c r="AH60" s="44"/>
      <c r="AI60" s="44"/>
      <c r="AJ60" s="44"/>
      <c r="AK60" s="44"/>
      <c r="AL60" s="44">
        <v>1</v>
      </c>
      <c r="AM60" s="44" t="s">
        <v>26</v>
      </c>
      <c r="AN60" s="44"/>
      <c r="AO60" s="44" t="s">
        <v>69</v>
      </c>
      <c r="AP60" s="44"/>
      <c r="AQ60" s="44"/>
      <c r="AR60" s="44"/>
      <c r="AS60" s="130"/>
      <c r="AT60" s="51"/>
      <c r="AU60" s="44"/>
      <c r="AV60" s="44"/>
      <c r="AW60" s="44"/>
      <c r="AX60" s="44"/>
      <c r="AY60" s="44"/>
    </row>
    <row r="61" spans="1:66" ht="12.9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86" t="s">
        <v>69</v>
      </c>
      <c r="M61" s="44" t="s">
        <v>26</v>
      </c>
      <c r="N61" s="86"/>
      <c r="O61" s="44">
        <v>1</v>
      </c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83"/>
      <c r="AB61" s="50"/>
      <c r="AC61" s="50"/>
      <c r="AD61" s="50"/>
      <c r="AE61" s="44"/>
      <c r="AF61" s="44"/>
      <c r="AG61" s="44"/>
      <c r="AH61" s="44"/>
      <c r="AI61" s="44"/>
      <c r="AJ61" s="44"/>
      <c r="AK61" s="44"/>
      <c r="AL61" s="44" t="s">
        <v>70</v>
      </c>
      <c r="AM61" s="44" t="s">
        <v>26</v>
      </c>
      <c r="AN61" s="44"/>
      <c r="AO61" s="44">
        <v>5</v>
      </c>
      <c r="AP61" s="44"/>
      <c r="AQ61" s="44"/>
      <c r="AR61" s="44"/>
      <c r="AS61" s="130"/>
      <c r="AT61" s="51"/>
      <c r="AU61" s="44"/>
      <c r="AV61" s="44"/>
      <c r="AW61" s="44"/>
      <c r="AX61" s="44"/>
      <c r="AY61" s="44"/>
    </row>
    <row r="62" spans="1:66" ht="12.95" customHeight="1">
      <c r="A62" s="44"/>
      <c r="B62" s="44"/>
      <c r="C62" s="44" t="s">
        <v>156</v>
      </c>
      <c r="D62" s="44"/>
      <c r="E62" s="44"/>
      <c r="F62" s="44"/>
      <c r="G62" s="44"/>
      <c r="H62" s="44"/>
      <c r="I62" s="44">
        <v>3</v>
      </c>
      <c r="J62" s="44"/>
      <c r="K62" s="44"/>
      <c r="L62" s="86">
        <v>1</v>
      </c>
      <c r="M62" s="44" t="s">
        <v>26</v>
      </c>
      <c r="N62" s="86"/>
      <c r="O62" s="44" t="s">
        <v>69</v>
      </c>
      <c r="P62" s="44"/>
      <c r="Q62" s="44"/>
      <c r="R62" s="44" t="s">
        <v>69</v>
      </c>
      <c r="S62" s="44"/>
      <c r="T62" s="44" t="s">
        <v>146</v>
      </c>
      <c r="U62" s="44"/>
      <c r="V62" s="44"/>
      <c r="W62" s="44"/>
      <c r="X62" s="44"/>
      <c r="Y62" s="44"/>
      <c r="Z62" s="44"/>
      <c r="AA62" s="83"/>
      <c r="AB62" s="50"/>
      <c r="AC62" s="50" t="s">
        <v>145</v>
      </c>
      <c r="AD62" s="50"/>
      <c r="AE62" s="44"/>
      <c r="AF62" s="44"/>
      <c r="AG62" s="44"/>
      <c r="AH62" s="44"/>
      <c r="AI62" s="44">
        <v>1</v>
      </c>
      <c r="AJ62" s="44"/>
      <c r="AK62" s="44"/>
      <c r="AL62" s="44">
        <v>4</v>
      </c>
      <c r="AM62" s="44" t="s">
        <v>26</v>
      </c>
      <c r="AN62" s="44"/>
      <c r="AO62" s="44" t="s">
        <v>71</v>
      </c>
      <c r="AP62" s="44"/>
      <c r="AQ62" s="44"/>
      <c r="AR62" s="44" t="s">
        <v>69</v>
      </c>
      <c r="AS62" s="130"/>
      <c r="AT62" s="51" t="s">
        <v>164</v>
      </c>
      <c r="AU62" s="44"/>
      <c r="AV62" s="44"/>
      <c r="AW62" s="44"/>
      <c r="AX62" s="44"/>
      <c r="AY62" s="44"/>
    </row>
    <row r="63" spans="1:66" ht="12.95" customHeight="1">
      <c r="A63" s="44"/>
      <c r="B63" s="44"/>
      <c r="C63" s="44" t="s">
        <v>160</v>
      </c>
      <c r="D63" s="44"/>
      <c r="E63" s="44"/>
      <c r="F63" s="44"/>
      <c r="G63" s="44"/>
      <c r="H63" s="44"/>
      <c r="I63" s="44"/>
      <c r="J63" s="44"/>
      <c r="K63" s="44"/>
      <c r="L63" s="86" t="s">
        <v>69</v>
      </c>
      <c r="M63" s="44" t="s">
        <v>26</v>
      </c>
      <c r="N63" s="86"/>
      <c r="O63" s="44">
        <v>2</v>
      </c>
      <c r="P63" s="44"/>
      <c r="Q63" s="44"/>
      <c r="R63" s="44"/>
      <c r="S63" s="44"/>
      <c r="T63" s="44" t="s">
        <v>150</v>
      </c>
      <c r="U63" s="44"/>
      <c r="V63" s="44"/>
      <c r="W63" s="44"/>
      <c r="X63" s="44"/>
      <c r="Y63" s="44"/>
      <c r="Z63" s="44"/>
      <c r="AA63" s="83"/>
      <c r="AB63" s="50"/>
      <c r="AC63" s="50" t="s">
        <v>149</v>
      </c>
      <c r="AD63" s="50"/>
      <c r="AE63" s="44"/>
      <c r="AF63" s="44"/>
      <c r="AG63" s="44"/>
      <c r="AH63" s="44"/>
      <c r="AI63" s="44"/>
      <c r="AJ63" s="44"/>
      <c r="AK63" s="44"/>
      <c r="AL63" s="44">
        <v>1</v>
      </c>
      <c r="AM63" s="44" t="s">
        <v>26</v>
      </c>
      <c r="AN63" s="44"/>
      <c r="AO63" s="44" t="s">
        <v>69</v>
      </c>
      <c r="AP63" s="44"/>
      <c r="AQ63" s="44"/>
      <c r="AR63" s="44"/>
      <c r="AS63" s="130"/>
      <c r="AT63" s="51" t="s">
        <v>166</v>
      </c>
      <c r="AU63" s="44"/>
      <c r="AV63" s="44"/>
      <c r="AW63" s="44"/>
      <c r="AX63" s="44"/>
      <c r="AY63" s="44"/>
    </row>
    <row r="64" spans="1:66" ht="12.9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86">
        <v>0</v>
      </c>
      <c r="M64" s="44" t="s">
        <v>26</v>
      </c>
      <c r="N64" s="86"/>
      <c r="O64" s="44" t="s">
        <v>69</v>
      </c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83"/>
      <c r="AB64" s="50"/>
      <c r="AC64" s="50"/>
      <c r="AD64" s="50"/>
      <c r="AE64" s="44"/>
      <c r="AF64" s="44"/>
      <c r="AG64" s="44"/>
      <c r="AH64" s="44"/>
      <c r="AI64" s="44"/>
      <c r="AJ64" s="44"/>
      <c r="AK64" s="44"/>
      <c r="AL64" s="44">
        <v>0</v>
      </c>
      <c r="AM64" s="44" t="s">
        <v>26</v>
      </c>
      <c r="AN64" s="44"/>
      <c r="AO64" s="44">
        <v>0</v>
      </c>
      <c r="AP64" s="44"/>
      <c r="AQ64" s="44"/>
      <c r="AR64" s="44"/>
      <c r="AS64" s="130"/>
      <c r="AT64" s="51"/>
      <c r="AU64" s="44"/>
      <c r="AV64" s="44"/>
      <c r="AW64" s="44"/>
      <c r="AX64" s="44"/>
      <c r="AY64" s="44"/>
    </row>
    <row r="65" spans="1:51" ht="12.9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86">
        <v>3</v>
      </c>
      <c r="M65" s="44" t="s">
        <v>26</v>
      </c>
      <c r="N65" s="86"/>
      <c r="O65" s="44" t="s">
        <v>70</v>
      </c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83"/>
      <c r="AB65" s="50"/>
      <c r="AC65" s="50"/>
      <c r="AD65" s="50"/>
      <c r="AE65" s="44"/>
      <c r="AF65" s="44"/>
      <c r="AG65" s="44"/>
      <c r="AH65" s="44"/>
      <c r="AI65" s="44"/>
      <c r="AJ65" s="44"/>
      <c r="AK65" s="44"/>
      <c r="AL65" s="44">
        <v>0</v>
      </c>
      <c r="AM65" s="44" t="s">
        <v>26</v>
      </c>
      <c r="AN65" s="44"/>
      <c r="AO65" s="44">
        <v>0</v>
      </c>
      <c r="AP65" s="44"/>
      <c r="AQ65" s="44"/>
      <c r="AR65" s="44"/>
      <c r="AS65" s="130"/>
      <c r="AT65" s="51"/>
      <c r="AU65" s="44"/>
      <c r="AV65" s="44"/>
      <c r="AW65" s="44"/>
      <c r="AX65" s="44"/>
      <c r="AY65" s="44"/>
    </row>
    <row r="66" spans="1:51" ht="12.9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86"/>
      <c r="M66" s="44"/>
      <c r="N66" s="86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83"/>
      <c r="AB66" s="50"/>
      <c r="AC66" s="50"/>
      <c r="AD66" s="50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130"/>
      <c r="AT66" s="51"/>
      <c r="AU66" s="44"/>
      <c r="AV66" s="44"/>
      <c r="AW66" s="44"/>
      <c r="AX66" s="44"/>
      <c r="AY66" s="44"/>
    </row>
    <row r="67" spans="1:51" ht="12.95" customHeight="1">
      <c r="A67" s="44" t="s">
        <v>28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86" t="s">
        <v>72</v>
      </c>
      <c r="M67" s="44" t="s">
        <v>26</v>
      </c>
      <c r="N67" s="86"/>
      <c r="O67" s="44">
        <v>3</v>
      </c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83"/>
      <c r="AB67" s="50" t="s">
        <v>28</v>
      </c>
      <c r="AC67" s="50"/>
      <c r="AD67" s="50"/>
      <c r="AE67" s="44"/>
      <c r="AF67" s="44"/>
      <c r="AG67" s="44"/>
      <c r="AH67" s="44"/>
      <c r="AI67" s="44"/>
      <c r="AJ67" s="44"/>
      <c r="AK67" s="44"/>
      <c r="AL67" s="44">
        <v>2</v>
      </c>
      <c r="AM67" s="44" t="s">
        <v>26</v>
      </c>
      <c r="AN67" s="44"/>
      <c r="AO67" s="44" t="s">
        <v>69</v>
      </c>
      <c r="AP67" s="44"/>
      <c r="AQ67" s="44"/>
      <c r="AR67" s="44"/>
      <c r="AS67" s="130"/>
      <c r="AT67" s="51"/>
      <c r="AU67" s="44"/>
      <c r="AV67" s="44"/>
      <c r="AW67" s="44"/>
      <c r="AX67" s="44"/>
      <c r="AY67" s="44"/>
    </row>
    <row r="68" spans="1:51" ht="12.9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86" t="s">
        <v>69</v>
      </c>
      <c r="M68" s="44" t="s">
        <v>26</v>
      </c>
      <c r="N68" s="86"/>
      <c r="O68" s="44">
        <v>1</v>
      </c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83"/>
      <c r="AB68" s="50"/>
      <c r="AC68" s="50"/>
      <c r="AD68" s="50"/>
      <c r="AE68" s="44"/>
      <c r="AF68" s="44"/>
      <c r="AG68" s="44"/>
      <c r="AH68" s="44"/>
      <c r="AI68" s="44"/>
      <c r="AJ68" s="44"/>
      <c r="AK68" s="44"/>
      <c r="AL68" s="44">
        <v>1</v>
      </c>
      <c r="AM68" s="44" t="s">
        <v>26</v>
      </c>
      <c r="AN68" s="44"/>
      <c r="AO68" s="44" t="s">
        <v>69</v>
      </c>
      <c r="AP68" s="44"/>
      <c r="AQ68" s="44"/>
      <c r="AR68" s="44"/>
      <c r="AS68" s="130"/>
      <c r="AT68" s="51"/>
      <c r="AU68" s="44"/>
      <c r="AV68" s="44"/>
      <c r="AW68" s="44"/>
      <c r="AX68" s="44"/>
      <c r="AY68" s="44"/>
    </row>
    <row r="69" spans="1:51" ht="12.9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86" t="s">
        <v>72</v>
      </c>
      <c r="M69" s="44" t="s">
        <v>26</v>
      </c>
      <c r="N69" s="86"/>
      <c r="O69" s="44">
        <v>3</v>
      </c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83"/>
      <c r="AB69" s="50"/>
      <c r="AC69" s="50"/>
      <c r="AD69" s="50"/>
      <c r="AE69" s="44"/>
      <c r="AF69" s="44"/>
      <c r="AG69" s="44"/>
      <c r="AH69" s="44"/>
      <c r="AI69" s="44"/>
      <c r="AJ69" s="44"/>
      <c r="AK69" s="44"/>
      <c r="AL69" s="44" t="s">
        <v>72</v>
      </c>
      <c r="AM69" s="44" t="s">
        <v>26</v>
      </c>
      <c r="AN69" s="44"/>
      <c r="AO69" s="44">
        <v>3</v>
      </c>
      <c r="AP69" s="44"/>
      <c r="AQ69" s="44"/>
      <c r="AR69" s="44"/>
      <c r="AS69" s="130"/>
      <c r="AT69" s="51"/>
      <c r="AU69" s="44"/>
      <c r="AV69" s="44"/>
      <c r="AW69" s="44"/>
      <c r="AX69" s="44"/>
      <c r="AY69" s="44"/>
    </row>
    <row r="70" spans="1:51" ht="12.95" customHeight="1">
      <c r="A70" s="44"/>
      <c r="B70" s="44"/>
      <c r="C70" s="44" t="s">
        <v>152</v>
      </c>
      <c r="D70" s="44"/>
      <c r="E70" s="44"/>
      <c r="F70" s="44"/>
      <c r="G70" s="44"/>
      <c r="H70" s="44"/>
      <c r="I70" s="44" t="s">
        <v>69</v>
      </c>
      <c r="J70" s="44"/>
      <c r="K70" s="44"/>
      <c r="L70" s="86">
        <v>2</v>
      </c>
      <c r="M70" s="44" t="s">
        <v>26</v>
      </c>
      <c r="N70" s="86"/>
      <c r="O70" s="44" t="s">
        <v>69</v>
      </c>
      <c r="P70" s="44"/>
      <c r="Q70" s="44"/>
      <c r="R70" s="44">
        <v>1</v>
      </c>
      <c r="S70" s="44"/>
      <c r="T70" s="44" t="s">
        <v>154</v>
      </c>
      <c r="U70" s="44"/>
      <c r="V70" s="44"/>
      <c r="W70" s="44"/>
      <c r="X70" s="44"/>
      <c r="Y70" s="44"/>
      <c r="Z70" s="44"/>
      <c r="AA70" s="83"/>
      <c r="AB70" s="50"/>
      <c r="AC70" s="50" t="s">
        <v>153</v>
      </c>
      <c r="AD70" s="50"/>
      <c r="AE70" s="44"/>
      <c r="AF70" s="44"/>
      <c r="AG70" s="44"/>
      <c r="AH70" s="44"/>
      <c r="AI70" s="44">
        <v>2</v>
      </c>
      <c r="AJ70" s="44"/>
      <c r="AK70" s="44"/>
      <c r="AL70" s="44">
        <v>3</v>
      </c>
      <c r="AM70" s="44" t="s">
        <v>26</v>
      </c>
      <c r="AN70" s="44"/>
      <c r="AO70" s="44" t="s">
        <v>72</v>
      </c>
      <c r="AP70" s="44"/>
      <c r="AQ70" s="44"/>
      <c r="AR70" s="44" t="s">
        <v>69</v>
      </c>
      <c r="AS70" s="130"/>
      <c r="AT70" s="51" t="s">
        <v>168</v>
      </c>
      <c r="AU70" s="44"/>
      <c r="AV70" s="44"/>
      <c r="AW70" s="44"/>
      <c r="AX70" s="44"/>
      <c r="AY70" s="44"/>
    </row>
    <row r="71" spans="1:51" ht="12.9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86" t="s">
        <v>69</v>
      </c>
      <c r="M71" s="44" t="s">
        <v>26</v>
      </c>
      <c r="N71" s="86"/>
      <c r="O71" s="44">
        <v>0</v>
      </c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83"/>
      <c r="AB71" s="50"/>
      <c r="AC71" s="50"/>
      <c r="AD71" s="50"/>
      <c r="AE71" s="44"/>
      <c r="AF71" s="44"/>
      <c r="AG71" s="44"/>
      <c r="AH71" s="44"/>
      <c r="AI71" s="44"/>
      <c r="AJ71" s="44"/>
      <c r="AK71" s="44"/>
      <c r="AL71" s="44" t="s">
        <v>72</v>
      </c>
      <c r="AM71" s="44" t="s">
        <v>26</v>
      </c>
      <c r="AN71" s="44"/>
      <c r="AO71" s="44">
        <v>3</v>
      </c>
      <c r="AP71" s="44"/>
      <c r="AQ71" s="44"/>
      <c r="AR71" s="44"/>
      <c r="AS71" s="130"/>
      <c r="AT71" s="51"/>
      <c r="AU71" s="44"/>
      <c r="AV71" s="44"/>
      <c r="AW71" s="44"/>
      <c r="AX71" s="44"/>
      <c r="AY71" s="44"/>
    </row>
    <row r="72" spans="1:51" ht="12.9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86">
        <v>0</v>
      </c>
      <c r="M72" s="44" t="s">
        <v>26</v>
      </c>
      <c r="N72" s="86"/>
      <c r="O72" s="44">
        <v>0</v>
      </c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83"/>
      <c r="AB72" s="50"/>
      <c r="AC72" s="50"/>
      <c r="AD72" s="50"/>
      <c r="AE72" s="44"/>
      <c r="AF72" s="44"/>
      <c r="AG72" s="44"/>
      <c r="AH72" s="44"/>
      <c r="AI72" s="44"/>
      <c r="AJ72" s="44"/>
      <c r="AK72" s="44"/>
      <c r="AL72" s="44">
        <v>1</v>
      </c>
      <c r="AM72" s="44" t="s">
        <v>26</v>
      </c>
      <c r="AN72" s="44"/>
      <c r="AO72" s="44" t="s">
        <v>69</v>
      </c>
      <c r="AP72" s="44"/>
      <c r="AQ72" s="44"/>
      <c r="AR72" s="44"/>
      <c r="AS72" s="130"/>
      <c r="AT72" s="51"/>
      <c r="AU72" s="44"/>
      <c r="AV72" s="44"/>
      <c r="AW72" s="44"/>
      <c r="AX72" s="44"/>
      <c r="AY72" s="44"/>
    </row>
    <row r="73" spans="1:51" ht="12.9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86">
        <v>0</v>
      </c>
      <c r="M73" s="44" t="s">
        <v>26</v>
      </c>
      <c r="N73" s="86"/>
      <c r="O73" s="44">
        <v>0</v>
      </c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83"/>
      <c r="AB73" s="50"/>
      <c r="AC73" s="50"/>
      <c r="AD73" s="50"/>
      <c r="AE73" s="44"/>
      <c r="AF73" s="44"/>
      <c r="AG73" s="44"/>
      <c r="AH73" s="44"/>
      <c r="AI73" s="44"/>
      <c r="AJ73" s="44"/>
      <c r="AK73" s="44"/>
      <c r="AL73" s="44">
        <v>0</v>
      </c>
      <c r="AM73" s="44" t="s">
        <v>26</v>
      </c>
      <c r="AN73" s="44"/>
      <c r="AO73" s="44">
        <v>0</v>
      </c>
      <c r="AP73" s="44"/>
      <c r="AQ73" s="44"/>
      <c r="AR73" s="44"/>
      <c r="AS73" s="130"/>
      <c r="AT73" s="51"/>
      <c r="AU73" s="44"/>
      <c r="AV73" s="44"/>
      <c r="AW73" s="44"/>
      <c r="AX73" s="44"/>
      <c r="AY73" s="44"/>
    </row>
    <row r="74" spans="1:51" ht="12.9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86"/>
      <c r="M74" s="44"/>
      <c r="N74" s="86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83"/>
      <c r="AB74" s="50"/>
      <c r="AC74" s="50"/>
      <c r="AD74" s="50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130"/>
      <c r="AT74" s="51"/>
      <c r="AU74" s="44"/>
      <c r="AV74" s="44"/>
      <c r="AW74" s="44"/>
      <c r="AX74" s="44"/>
      <c r="AY74" s="44"/>
    </row>
    <row r="75" spans="1:51" ht="12.95" customHeight="1">
      <c r="A75" s="44" t="s">
        <v>29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86" t="s">
        <v>72</v>
      </c>
      <c r="M75" s="44" t="s">
        <v>26</v>
      </c>
      <c r="N75" s="86"/>
      <c r="O75" s="44">
        <v>3</v>
      </c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83"/>
      <c r="AB75" s="50" t="s">
        <v>29</v>
      </c>
      <c r="AC75" s="50"/>
      <c r="AD75" s="50"/>
      <c r="AE75" s="44"/>
      <c r="AF75" s="44"/>
      <c r="AG75" s="44"/>
      <c r="AH75" s="44"/>
      <c r="AI75" s="44"/>
      <c r="AJ75" s="44"/>
      <c r="AK75" s="44"/>
      <c r="AL75" s="44">
        <v>1</v>
      </c>
      <c r="AM75" s="44" t="s">
        <v>26</v>
      </c>
      <c r="AN75" s="44"/>
      <c r="AO75" s="44" t="s">
        <v>69</v>
      </c>
      <c r="AP75" s="44"/>
      <c r="AQ75" s="44"/>
      <c r="AR75" s="44"/>
      <c r="AS75" s="130"/>
      <c r="AT75" s="51"/>
      <c r="AU75" s="44"/>
      <c r="AV75" s="44"/>
      <c r="AW75" s="44"/>
      <c r="AX75" s="44"/>
      <c r="AY75" s="44"/>
    </row>
    <row r="76" spans="1:51" ht="12.9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86">
        <v>3</v>
      </c>
      <c r="M76" s="44" t="s">
        <v>26</v>
      </c>
      <c r="N76" s="86"/>
      <c r="O76" s="44" t="s">
        <v>72</v>
      </c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83"/>
      <c r="AB76" s="50"/>
      <c r="AC76" s="50"/>
      <c r="AD76" s="50"/>
      <c r="AE76" s="44"/>
      <c r="AF76" s="44"/>
      <c r="AG76" s="44"/>
      <c r="AH76" s="44"/>
      <c r="AI76" s="44"/>
      <c r="AJ76" s="44"/>
      <c r="AK76" s="44"/>
      <c r="AL76" s="44" t="s">
        <v>69</v>
      </c>
      <c r="AM76" s="44" t="s">
        <v>26</v>
      </c>
      <c r="AN76" s="44"/>
      <c r="AO76" s="44">
        <v>2</v>
      </c>
      <c r="AP76" s="44"/>
      <c r="AQ76" s="44"/>
      <c r="AR76" s="44"/>
      <c r="AS76" s="130"/>
      <c r="AT76" s="51"/>
      <c r="AU76" s="44"/>
      <c r="AV76" s="44"/>
      <c r="AW76" s="44"/>
      <c r="AX76" s="44"/>
      <c r="AY76" s="44"/>
    </row>
    <row r="77" spans="1:51" ht="12.95" customHeight="1">
      <c r="A77" s="44"/>
      <c r="B77" s="44"/>
      <c r="C77" s="44" t="s">
        <v>144</v>
      </c>
      <c r="D77" s="44"/>
      <c r="E77" s="44"/>
      <c r="F77" s="44"/>
      <c r="G77" s="44"/>
      <c r="H77" s="44"/>
      <c r="I77" s="44"/>
      <c r="J77" s="44"/>
      <c r="K77" s="44"/>
      <c r="L77" s="86" t="s">
        <v>69</v>
      </c>
      <c r="M77" s="44" t="s">
        <v>26</v>
      </c>
      <c r="N77" s="86"/>
      <c r="O77" s="44">
        <v>2</v>
      </c>
      <c r="P77" s="44"/>
      <c r="Q77" s="44"/>
      <c r="R77" s="44"/>
      <c r="S77" s="44"/>
      <c r="T77" s="44" t="s">
        <v>158</v>
      </c>
      <c r="U77" s="44"/>
      <c r="V77" s="44"/>
      <c r="W77" s="44"/>
      <c r="X77" s="44"/>
      <c r="Y77" s="44"/>
      <c r="Z77" s="44"/>
      <c r="AA77" s="83"/>
      <c r="AB77" s="50"/>
      <c r="AC77" s="50" t="s">
        <v>157</v>
      </c>
      <c r="AD77" s="50"/>
      <c r="AE77" s="44"/>
      <c r="AF77" s="44"/>
      <c r="AG77" s="44"/>
      <c r="AH77" s="44"/>
      <c r="AI77" s="44"/>
      <c r="AJ77" s="44"/>
      <c r="AK77" s="44"/>
      <c r="AL77" s="44" t="s">
        <v>72</v>
      </c>
      <c r="AM77" s="44" t="s">
        <v>26</v>
      </c>
      <c r="AN77" s="44"/>
      <c r="AO77" s="44">
        <v>3</v>
      </c>
      <c r="AP77" s="44"/>
      <c r="AQ77" s="44"/>
      <c r="AR77" s="44"/>
      <c r="AS77" s="130"/>
      <c r="AT77" s="51" t="s">
        <v>170</v>
      </c>
      <c r="AU77" s="44"/>
      <c r="AV77" s="44"/>
      <c r="AW77" s="44"/>
      <c r="AX77" s="44"/>
      <c r="AY77" s="44"/>
    </row>
    <row r="78" spans="1:51" ht="12.95" customHeight="1">
      <c r="A78" s="44"/>
      <c r="B78" s="44"/>
      <c r="C78" s="44" t="s">
        <v>148</v>
      </c>
      <c r="D78" s="44"/>
      <c r="E78" s="44"/>
      <c r="F78" s="44"/>
      <c r="G78" s="44"/>
      <c r="H78" s="44"/>
      <c r="I78" s="44" t="s">
        <v>69</v>
      </c>
      <c r="J78" s="44"/>
      <c r="K78" s="44"/>
      <c r="L78" s="86" t="s">
        <v>72</v>
      </c>
      <c r="M78" s="44" t="s">
        <v>26</v>
      </c>
      <c r="N78" s="86"/>
      <c r="O78" s="44">
        <v>3</v>
      </c>
      <c r="P78" s="44"/>
      <c r="Q78" s="44"/>
      <c r="R78" s="44">
        <v>1</v>
      </c>
      <c r="S78" s="44"/>
      <c r="T78" s="44" t="s">
        <v>162</v>
      </c>
      <c r="U78" s="44"/>
      <c r="V78" s="44"/>
      <c r="W78" s="44"/>
      <c r="X78" s="44"/>
      <c r="Y78" s="44"/>
      <c r="Z78" s="44"/>
      <c r="AA78" s="83"/>
      <c r="AB78" s="50"/>
      <c r="AC78" s="50" t="s">
        <v>161</v>
      </c>
      <c r="AD78" s="50"/>
      <c r="AE78" s="44"/>
      <c r="AF78" s="44"/>
      <c r="AG78" s="44"/>
      <c r="AH78" s="44"/>
      <c r="AI78" s="44" t="s">
        <v>69</v>
      </c>
      <c r="AJ78" s="44"/>
      <c r="AK78" s="44"/>
      <c r="AL78" s="44" t="s">
        <v>69</v>
      </c>
      <c r="AM78" s="44" t="s">
        <v>26</v>
      </c>
      <c r="AN78" s="44"/>
      <c r="AO78" s="44">
        <v>2</v>
      </c>
      <c r="AP78" s="44"/>
      <c r="AQ78" s="44"/>
      <c r="AR78" s="44">
        <v>1</v>
      </c>
      <c r="AS78" s="130"/>
      <c r="AT78" s="51" t="s">
        <v>172</v>
      </c>
      <c r="AU78" s="44"/>
      <c r="AV78" s="44"/>
      <c r="AW78" s="44"/>
      <c r="AX78" s="44"/>
      <c r="AY78" s="44"/>
    </row>
    <row r="79" spans="1:51" ht="12.9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86" t="s">
        <v>72</v>
      </c>
      <c r="M79" s="44" t="s">
        <v>26</v>
      </c>
      <c r="N79" s="86"/>
      <c r="O79" s="44">
        <v>3</v>
      </c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83"/>
      <c r="AB79" s="50"/>
      <c r="AC79" s="50"/>
      <c r="AD79" s="50"/>
      <c r="AE79" s="44"/>
      <c r="AF79" s="44"/>
      <c r="AG79" s="44"/>
      <c r="AH79" s="44"/>
      <c r="AI79" s="44"/>
      <c r="AJ79" s="44"/>
      <c r="AK79" s="44"/>
      <c r="AL79" s="44" t="s">
        <v>69</v>
      </c>
      <c r="AM79" s="44" t="s">
        <v>26</v>
      </c>
      <c r="AN79" s="44"/>
      <c r="AO79" s="44">
        <v>1</v>
      </c>
      <c r="AP79" s="44"/>
      <c r="AQ79" s="44"/>
      <c r="AR79" s="44"/>
      <c r="AS79" s="130"/>
      <c r="AT79" s="51"/>
      <c r="AU79" s="44"/>
      <c r="AV79" s="44"/>
      <c r="AW79" s="44"/>
      <c r="AX79" s="44"/>
      <c r="AY79" s="44"/>
    </row>
    <row r="80" spans="1:51" ht="12.9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86">
        <v>0</v>
      </c>
      <c r="M80" s="44" t="s">
        <v>26</v>
      </c>
      <c r="N80" s="86"/>
      <c r="O80" s="44">
        <v>0</v>
      </c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83"/>
      <c r="AB80" s="50"/>
      <c r="AC80" s="50"/>
      <c r="AD80" s="50"/>
      <c r="AE80" s="44"/>
      <c r="AF80" s="44"/>
      <c r="AG80" s="44"/>
      <c r="AH80" s="44"/>
      <c r="AI80" s="44"/>
      <c r="AJ80" s="44"/>
      <c r="AK80" s="44"/>
      <c r="AL80" s="44">
        <v>0</v>
      </c>
      <c r="AM80" s="44" t="s">
        <v>26</v>
      </c>
      <c r="AN80" s="44"/>
      <c r="AO80" s="44">
        <v>0</v>
      </c>
      <c r="AP80" s="44"/>
      <c r="AQ80" s="44"/>
      <c r="AR80" s="44"/>
      <c r="AS80" s="130"/>
      <c r="AT80" s="51"/>
      <c r="AU80" s="44"/>
      <c r="AV80" s="44"/>
      <c r="AW80" s="44"/>
      <c r="AX80" s="44"/>
      <c r="AY80" s="44"/>
    </row>
    <row r="81" spans="1:51" ht="12.9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86">
        <v>0</v>
      </c>
      <c r="M81" s="44" t="s">
        <v>26</v>
      </c>
      <c r="N81" s="86"/>
      <c r="O81" s="44">
        <v>0</v>
      </c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83"/>
      <c r="AB81" s="50"/>
      <c r="AC81" s="50"/>
      <c r="AD81" s="50"/>
      <c r="AE81" s="44"/>
      <c r="AF81" s="44"/>
      <c r="AG81" s="44"/>
      <c r="AH81" s="44"/>
      <c r="AI81" s="44"/>
      <c r="AJ81" s="44"/>
      <c r="AK81" s="44"/>
      <c r="AL81" s="44">
        <v>0</v>
      </c>
      <c r="AM81" s="44" t="s">
        <v>26</v>
      </c>
      <c r="AN81" s="44"/>
      <c r="AO81" s="44">
        <v>0</v>
      </c>
      <c r="AP81" s="44"/>
      <c r="AQ81" s="44"/>
      <c r="AR81" s="44"/>
      <c r="AS81" s="130"/>
      <c r="AT81" s="51"/>
      <c r="AU81" s="44"/>
      <c r="AV81" s="44"/>
      <c r="AW81" s="44"/>
      <c r="AX81" s="44"/>
      <c r="AY81" s="44"/>
    </row>
    <row r="82" spans="1:51" ht="12.9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86"/>
      <c r="M82" s="44"/>
      <c r="N82" s="86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83"/>
      <c r="AB82" s="50"/>
      <c r="AC82" s="50"/>
      <c r="AD82" s="50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130"/>
      <c r="AT82" s="51"/>
      <c r="AU82" s="44"/>
      <c r="AV82" s="44"/>
      <c r="AW82" s="44"/>
      <c r="AX82" s="44"/>
      <c r="AY82" s="44"/>
    </row>
    <row r="83" spans="1:51" ht="12.9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86"/>
      <c r="M83" s="44"/>
      <c r="N83" s="86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83"/>
      <c r="AB83" s="50"/>
      <c r="AC83" s="50"/>
      <c r="AD83" s="50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130"/>
      <c r="AT83" s="51"/>
      <c r="AU83" s="44"/>
      <c r="AV83" s="44"/>
      <c r="AW83" s="44"/>
      <c r="AX83" s="44"/>
      <c r="AY83" s="44"/>
    </row>
    <row r="84" spans="1:51" ht="12.95" customHeight="1">
      <c r="A84" s="44">
        <v>6</v>
      </c>
      <c r="B84" s="44"/>
      <c r="C84" s="44" t="s">
        <v>174</v>
      </c>
      <c r="D84" s="44"/>
      <c r="E84" s="44"/>
      <c r="F84" s="44"/>
      <c r="G84" s="44"/>
      <c r="H84" s="44"/>
      <c r="I84" s="44"/>
      <c r="J84" s="44"/>
      <c r="K84" s="44"/>
      <c r="L84" s="86"/>
      <c r="M84" s="44"/>
      <c r="N84" s="86"/>
      <c r="O84" s="44"/>
      <c r="P84" s="44"/>
      <c r="Q84" s="44"/>
      <c r="R84" s="44"/>
      <c r="S84" s="44"/>
      <c r="T84" s="44" t="s">
        <v>22</v>
      </c>
      <c r="U84" s="44">
        <v>13</v>
      </c>
      <c r="V84" s="44" t="s">
        <v>2</v>
      </c>
      <c r="W84" s="44"/>
      <c r="X84" s="44" t="s">
        <v>23</v>
      </c>
      <c r="Y84" s="44"/>
      <c r="Z84" s="44"/>
      <c r="AA84" s="83"/>
      <c r="AB84" s="50"/>
      <c r="AC84" s="50"/>
      <c r="AD84" s="50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130"/>
      <c r="AT84" s="51"/>
      <c r="AU84" s="44"/>
      <c r="AV84" s="44"/>
      <c r="AW84" s="44"/>
      <c r="AX84" s="44"/>
      <c r="AY84" s="44"/>
    </row>
    <row r="85" spans="1:51" ht="12.95" customHeight="1">
      <c r="A85" s="44"/>
      <c r="B85" s="44"/>
      <c r="C85" s="44"/>
      <c r="D85" s="44"/>
      <c r="E85" s="44" t="s">
        <v>22</v>
      </c>
      <c r="F85" s="44" t="s">
        <v>81</v>
      </c>
      <c r="G85" s="44"/>
      <c r="H85" s="44" t="s">
        <v>2</v>
      </c>
      <c r="I85" s="44" t="s">
        <v>25</v>
      </c>
      <c r="J85" s="44"/>
      <c r="K85" s="44">
        <v>1</v>
      </c>
      <c r="L85" s="86"/>
      <c r="M85" s="44"/>
      <c r="N85" s="86" t="s">
        <v>26</v>
      </c>
      <c r="O85" s="44"/>
      <c r="P85" s="44" t="s">
        <v>65</v>
      </c>
      <c r="Q85" s="44"/>
      <c r="R85" s="44"/>
      <c r="S85" s="44" t="s">
        <v>22</v>
      </c>
      <c r="T85" s="44" t="s">
        <v>67</v>
      </c>
      <c r="U85" s="44"/>
      <c r="V85" s="44" t="s">
        <v>2</v>
      </c>
      <c r="W85" s="44" t="s">
        <v>25</v>
      </c>
      <c r="X85" s="44"/>
      <c r="Y85" s="44"/>
      <c r="Z85" s="44"/>
      <c r="AA85" s="83"/>
      <c r="AB85" s="50"/>
      <c r="AC85" s="50"/>
      <c r="AD85" s="50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130"/>
      <c r="AT85" s="51"/>
      <c r="AU85" s="44"/>
      <c r="AV85" s="44"/>
      <c r="AW85" s="44"/>
      <c r="AX85" s="44"/>
      <c r="AY85" s="44"/>
    </row>
    <row r="86" spans="1:51" ht="12.9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86"/>
      <c r="M86" s="44"/>
      <c r="N86" s="86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83"/>
      <c r="AB86" s="50"/>
      <c r="AC86" s="50"/>
      <c r="AD86" s="50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130"/>
      <c r="AT86" s="51"/>
      <c r="AU86" s="44"/>
      <c r="AV86" s="44"/>
      <c r="AW86" s="44"/>
      <c r="AX86" s="44"/>
      <c r="AY86" s="44"/>
    </row>
    <row r="87" spans="1:51" ht="12.95" customHeight="1">
      <c r="A87" s="44" t="s">
        <v>24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86">
        <v>6</v>
      </c>
      <c r="M87" s="44" t="s">
        <v>26</v>
      </c>
      <c r="N87" s="86"/>
      <c r="O87" s="44" t="s">
        <v>87</v>
      </c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83"/>
      <c r="AB87" s="50"/>
      <c r="AC87" s="50"/>
      <c r="AD87" s="50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130"/>
      <c r="AT87" s="51"/>
      <c r="AU87" s="44"/>
      <c r="AV87" s="44"/>
      <c r="AW87" s="44"/>
      <c r="AX87" s="44"/>
      <c r="AY87" s="44"/>
    </row>
    <row r="88" spans="1:51" ht="12.9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86" t="s">
        <v>70</v>
      </c>
      <c r="M88" s="44" t="s">
        <v>26</v>
      </c>
      <c r="N88" s="86"/>
      <c r="O88" s="44">
        <v>5</v>
      </c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83"/>
      <c r="AB88" s="50"/>
      <c r="AC88" s="50"/>
      <c r="AD88" s="50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130"/>
      <c r="AT88" s="51"/>
      <c r="AU88" s="44"/>
      <c r="AV88" s="44"/>
      <c r="AW88" s="44"/>
      <c r="AX88" s="44"/>
      <c r="AY88" s="44"/>
    </row>
    <row r="89" spans="1:51" ht="12.9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86">
        <v>5</v>
      </c>
      <c r="M89" s="44" t="s">
        <v>26</v>
      </c>
      <c r="N89" s="86"/>
      <c r="O89" s="44" t="s">
        <v>70</v>
      </c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83"/>
      <c r="AB89" s="50"/>
      <c r="AC89" s="50"/>
      <c r="AD89" s="50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130"/>
      <c r="AT89" s="51"/>
      <c r="AU89" s="44"/>
      <c r="AV89" s="44"/>
      <c r="AW89" s="44"/>
      <c r="AX89" s="44"/>
      <c r="AY89" s="44"/>
    </row>
    <row r="90" spans="1:51" ht="12.95" customHeight="1">
      <c r="A90" s="44"/>
      <c r="B90" s="44"/>
      <c r="C90" s="44" t="s">
        <v>151</v>
      </c>
      <c r="D90" s="44"/>
      <c r="E90" s="44"/>
      <c r="F90" s="44"/>
      <c r="G90" s="44"/>
      <c r="H90" s="44"/>
      <c r="I90" s="44">
        <v>3</v>
      </c>
      <c r="J90" s="44"/>
      <c r="K90" s="44"/>
      <c r="L90" s="86" t="s">
        <v>69</v>
      </c>
      <c r="M90" s="44" t="s">
        <v>26</v>
      </c>
      <c r="N90" s="86"/>
      <c r="O90" s="44">
        <v>1</v>
      </c>
      <c r="P90" s="44"/>
      <c r="Q90" s="44"/>
      <c r="R90" s="44" t="s">
        <v>69</v>
      </c>
      <c r="S90" s="44"/>
      <c r="T90" s="44" t="s">
        <v>165</v>
      </c>
      <c r="U90" s="44"/>
      <c r="V90" s="44"/>
      <c r="W90" s="44"/>
      <c r="X90" s="44"/>
      <c r="Y90" s="44"/>
      <c r="Z90" s="44"/>
      <c r="AA90" s="83"/>
      <c r="AB90" s="50"/>
      <c r="AC90" s="50"/>
      <c r="AD90" s="50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130"/>
      <c r="AT90" s="51"/>
      <c r="AU90" s="44"/>
      <c r="AV90" s="44"/>
      <c r="AW90" s="44"/>
      <c r="AX90" s="44"/>
      <c r="AY90" s="44"/>
    </row>
    <row r="91" spans="1:51" ht="12.95" customHeight="1">
      <c r="A91" s="44"/>
      <c r="B91" s="44"/>
      <c r="C91" s="44" t="s">
        <v>147</v>
      </c>
      <c r="D91" s="44"/>
      <c r="E91" s="44"/>
      <c r="F91" s="44"/>
      <c r="G91" s="44"/>
      <c r="H91" s="44"/>
      <c r="I91" s="44"/>
      <c r="J91" s="44"/>
      <c r="K91" s="44"/>
      <c r="L91" s="86">
        <v>0</v>
      </c>
      <c r="M91" s="44" t="s">
        <v>26</v>
      </c>
      <c r="N91" s="86"/>
      <c r="O91" s="44" t="s">
        <v>69</v>
      </c>
      <c r="P91" s="44"/>
      <c r="Q91" s="44"/>
      <c r="R91" s="44"/>
      <c r="S91" s="44"/>
      <c r="T91" s="44" t="s">
        <v>167</v>
      </c>
      <c r="U91" s="44"/>
      <c r="V91" s="44"/>
      <c r="W91" s="44"/>
      <c r="X91" s="44"/>
      <c r="Y91" s="44"/>
      <c r="Z91" s="44"/>
      <c r="AA91" s="83"/>
      <c r="AB91" s="50"/>
      <c r="AC91" s="50"/>
      <c r="AD91" s="50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130"/>
      <c r="AT91" s="51"/>
      <c r="AU91" s="44"/>
      <c r="AV91" s="44"/>
      <c r="AW91" s="44"/>
      <c r="AX91" s="44"/>
      <c r="AY91" s="44"/>
    </row>
    <row r="92" spans="1:51" ht="12.9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86" t="s">
        <v>69</v>
      </c>
      <c r="M92" s="44" t="s">
        <v>26</v>
      </c>
      <c r="N92" s="86"/>
      <c r="O92" s="44">
        <v>2</v>
      </c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83"/>
      <c r="AB92" s="50"/>
      <c r="AC92" s="50"/>
      <c r="AD92" s="50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130"/>
      <c r="AT92" s="51"/>
      <c r="AU92" s="44"/>
      <c r="AV92" s="44"/>
      <c r="AW92" s="44"/>
      <c r="AX92" s="44"/>
      <c r="AY92" s="44"/>
    </row>
    <row r="93" spans="1:51" ht="12.9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86">
        <v>6</v>
      </c>
      <c r="M93" s="44" t="s">
        <v>26</v>
      </c>
      <c r="N93" s="86"/>
      <c r="O93" s="44" t="s">
        <v>87</v>
      </c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83"/>
      <c r="AB93" s="50"/>
      <c r="AC93" s="50"/>
      <c r="AD93" s="50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130"/>
      <c r="AT93" s="51"/>
      <c r="AU93" s="44"/>
      <c r="AV93" s="44"/>
      <c r="AW93" s="44"/>
      <c r="AX93" s="44"/>
      <c r="AY93" s="44"/>
    </row>
    <row r="94" spans="1:51" ht="12.9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86"/>
      <c r="M94" s="44"/>
      <c r="N94" s="86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83"/>
      <c r="AB94" s="50"/>
      <c r="AC94" s="50"/>
      <c r="AD94" s="50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130"/>
      <c r="AT94" s="51"/>
      <c r="AU94" s="44"/>
      <c r="AV94" s="44"/>
      <c r="AW94" s="44"/>
      <c r="AX94" s="44"/>
      <c r="AY94" s="44"/>
    </row>
    <row r="95" spans="1:51" ht="12.95" customHeight="1">
      <c r="A95" s="44" t="s">
        <v>28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86" t="s">
        <v>72</v>
      </c>
      <c r="M95" s="44" t="s">
        <v>26</v>
      </c>
      <c r="N95" s="86"/>
      <c r="O95" s="44">
        <v>3</v>
      </c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83"/>
      <c r="AB95" s="50"/>
      <c r="AC95" s="50"/>
      <c r="AD95" s="50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130"/>
      <c r="AT95" s="51"/>
      <c r="AU95" s="44"/>
      <c r="AV95" s="44"/>
      <c r="AW95" s="44"/>
      <c r="AX95" s="44"/>
      <c r="AY95" s="44"/>
    </row>
    <row r="96" spans="1:51" ht="12.9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86" t="s">
        <v>72</v>
      </c>
      <c r="M96" s="44" t="s">
        <v>26</v>
      </c>
      <c r="N96" s="86"/>
      <c r="O96" s="44">
        <v>3</v>
      </c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83"/>
      <c r="AB96" s="50"/>
      <c r="AC96" s="50"/>
      <c r="AD96" s="50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130"/>
      <c r="AT96" s="51"/>
      <c r="AU96" s="44"/>
      <c r="AV96" s="44"/>
      <c r="AW96" s="44"/>
      <c r="AX96" s="44"/>
      <c r="AY96" s="44"/>
    </row>
    <row r="97" spans="1:52" ht="12.9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86" t="s">
        <v>69</v>
      </c>
      <c r="M97" s="44" t="s">
        <v>26</v>
      </c>
      <c r="N97" s="86"/>
      <c r="O97" s="44">
        <v>2</v>
      </c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83"/>
      <c r="AB97" s="50"/>
      <c r="AC97" s="50"/>
      <c r="AD97" s="50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130"/>
      <c r="AT97" s="51"/>
      <c r="AU97" s="44"/>
      <c r="AV97" s="44"/>
      <c r="AW97" s="44"/>
      <c r="AX97" s="44"/>
      <c r="AY97" s="44"/>
    </row>
    <row r="98" spans="1:52" ht="12.95" customHeight="1">
      <c r="A98" s="44"/>
      <c r="B98" s="44"/>
      <c r="C98" s="44" t="s">
        <v>155</v>
      </c>
      <c r="D98" s="44"/>
      <c r="E98" s="44"/>
      <c r="F98" s="44"/>
      <c r="G98" s="44"/>
      <c r="H98" s="44"/>
      <c r="I98" s="44" t="s">
        <v>69</v>
      </c>
      <c r="J98" s="44"/>
      <c r="K98" s="44"/>
      <c r="L98" s="86">
        <v>0</v>
      </c>
      <c r="M98" s="44" t="s">
        <v>26</v>
      </c>
      <c r="N98" s="86"/>
      <c r="O98" s="44" t="s">
        <v>69</v>
      </c>
      <c r="P98" s="44"/>
      <c r="Q98" s="44"/>
      <c r="R98" s="44">
        <v>1</v>
      </c>
      <c r="S98" s="44"/>
      <c r="T98" s="44" t="s">
        <v>169</v>
      </c>
      <c r="U98" s="44"/>
      <c r="V98" s="44"/>
      <c r="W98" s="44"/>
      <c r="X98" s="44"/>
      <c r="Y98" s="44"/>
      <c r="Z98" s="44"/>
      <c r="AA98" s="83"/>
      <c r="AB98" s="50"/>
      <c r="AC98" s="50"/>
      <c r="AD98" s="50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130"/>
      <c r="AT98" s="51"/>
      <c r="AU98" s="44"/>
      <c r="AV98" s="44"/>
      <c r="AW98" s="44"/>
      <c r="AX98" s="44"/>
      <c r="AY98" s="44"/>
    </row>
    <row r="99" spans="1:52" ht="12.9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86" t="s">
        <v>71</v>
      </c>
      <c r="M99" s="44" t="s">
        <v>26</v>
      </c>
      <c r="N99" s="86"/>
      <c r="O99" s="44">
        <v>4</v>
      </c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83"/>
      <c r="AB99" s="50"/>
      <c r="AC99" s="50"/>
      <c r="AD99" s="50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130"/>
      <c r="AT99" s="51"/>
      <c r="AU99" s="44"/>
      <c r="AV99" s="44"/>
      <c r="AW99" s="44"/>
      <c r="AX99" s="44"/>
      <c r="AY99" s="44"/>
    </row>
    <row r="100" spans="1:52" ht="12.9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86">
        <v>0</v>
      </c>
      <c r="M100" s="44" t="s">
        <v>26</v>
      </c>
      <c r="N100" s="86"/>
      <c r="O100" s="44">
        <v>0</v>
      </c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83"/>
      <c r="AB100" s="50"/>
      <c r="AC100" s="50"/>
      <c r="AD100" s="50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130"/>
      <c r="AT100" s="51"/>
      <c r="AU100" s="44"/>
      <c r="AV100" s="44"/>
      <c r="AW100" s="44"/>
      <c r="AX100" s="44"/>
      <c r="AY100" s="44"/>
    </row>
    <row r="101" spans="1:52" ht="12.9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86">
        <v>0</v>
      </c>
      <c r="M101" s="44" t="s">
        <v>26</v>
      </c>
      <c r="N101" s="86"/>
      <c r="O101" s="44">
        <v>0</v>
      </c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83"/>
      <c r="AB101" s="50"/>
      <c r="AC101" s="50"/>
      <c r="AD101" s="50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130"/>
      <c r="AT101" s="51"/>
      <c r="AU101" s="44"/>
      <c r="AV101" s="44"/>
      <c r="AW101" s="44"/>
      <c r="AX101" s="44"/>
      <c r="AY101" s="44"/>
    </row>
    <row r="102" spans="1:52" ht="12.9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86"/>
      <c r="M102" s="44"/>
      <c r="N102" s="86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83"/>
      <c r="AB102" s="50"/>
      <c r="AC102" s="50"/>
      <c r="AD102" s="50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130"/>
      <c r="AT102" s="51"/>
      <c r="AU102" s="44"/>
      <c r="AV102" s="44"/>
      <c r="AW102" s="44"/>
      <c r="AX102" s="44"/>
      <c r="AY102" s="44"/>
    </row>
    <row r="103" spans="1:52" ht="12.95" customHeight="1">
      <c r="A103" s="44" t="s">
        <v>29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86" t="s">
        <v>69</v>
      </c>
      <c r="M103" s="44" t="s">
        <v>26</v>
      </c>
      <c r="N103" s="86"/>
      <c r="O103" s="44">
        <v>1</v>
      </c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83"/>
      <c r="AB103" s="50"/>
      <c r="AC103" s="50"/>
      <c r="AD103" s="50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130"/>
      <c r="AT103" s="51"/>
      <c r="AU103" s="44"/>
      <c r="AV103" s="44"/>
      <c r="AW103" s="44"/>
      <c r="AX103" s="44"/>
      <c r="AY103" s="44"/>
    </row>
    <row r="104" spans="1:52" ht="12.9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86" t="s">
        <v>69</v>
      </c>
      <c r="M104" s="44" t="s">
        <v>26</v>
      </c>
      <c r="N104" s="86"/>
      <c r="O104" s="44">
        <v>1</v>
      </c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83"/>
      <c r="AB104" s="50"/>
      <c r="AC104" s="50"/>
      <c r="AD104" s="50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130"/>
      <c r="AT104" s="51"/>
      <c r="AU104" s="44"/>
      <c r="AV104" s="44"/>
      <c r="AW104" s="44"/>
      <c r="AX104" s="44"/>
      <c r="AY104" s="44"/>
    </row>
    <row r="105" spans="1:52" ht="12.95" customHeight="1">
      <c r="A105" s="44"/>
      <c r="B105" s="44"/>
      <c r="C105" s="44" t="s">
        <v>159</v>
      </c>
      <c r="D105" s="44"/>
      <c r="E105" s="44"/>
      <c r="F105" s="44"/>
      <c r="G105" s="44"/>
      <c r="H105" s="44"/>
      <c r="I105" s="44"/>
      <c r="J105" s="44"/>
      <c r="K105" s="44"/>
      <c r="L105" s="86">
        <v>1</v>
      </c>
      <c r="M105" s="44" t="s">
        <v>26</v>
      </c>
      <c r="N105" s="86"/>
      <c r="O105" s="44">
        <v>4</v>
      </c>
      <c r="P105" s="44"/>
      <c r="Q105" s="44"/>
      <c r="R105" s="44"/>
      <c r="S105" s="44"/>
      <c r="T105" s="44" t="s">
        <v>171</v>
      </c>
      <c r="U105" s="44"/>
      <c r="V105" s="44"/>
      <c r="W105" s="44"/>
      <c r="X105" s="44"/>
      <c r="Y105" s="44"/>
      <c r="Z105" s="44"/>
      <c r="AA105" s="83"/>
      <c r="AB105" s="50"/>
      <c r="AC105" s="50"/>
      <c r="AD105" s="50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130"/>
      <c r="AT105" s="51"/>
      <c r="AU105" s="44"/>
      <c r="AV105" s="44"/>
      <c r="AW105" s="44"/>
      <c r="AX105" s="44"/>
      <c r="AY105" s="44"/>
    </row>
    <row r="106" spans="1:52" ht="12.95" customHeight="1">
      <c r="A106" s="44"/>
      <c r="B106" s="44"/>
      <c r="C106" s="44" t="s">
        <v>163</v>
      </c>
      <c r="D106" s="44"/>
      <c r="E106" s="44"/>
      <c r="F106" s="44"/>
      <c r="G106" s="44"/>
      <c r="H106" s="44"/>
      <c r="I106" s="44">
        <v>3</v>
      </c>
      <c r="J106" s="44"/>
      <c r="K106" s="44"/>
      <c r="L106" s="86" t="s">
        <v>69</v>
      </c>
      <c r="M106" s="44" t="s">
        <v>26</v>
      </c>
      <c r="N106" s="86"/>
      <c r="O106" s="44">
        <v>2</v>
      </c>
      <c r="P106" s="44"/>
      <c r="Q106" s="44"/>
      <c r="R106" s="44" t="s">
        <v>69</v>
      </c>
      <c r="S106" s="44"/>
      <c r="T106" s="44" t="s">
        <v>173</v>
      </c>
      <c r="U106" s="44"/>
      <c r="V106" s="44"/>
      <c r="W106" s="44"/>
      <c r="X106" s="44"/>
      <c r="Y106" s="44"/>
      <c r="Z106" s="44"/>
      <c r="AA106" s="83"/>
      <c r="AB106" s="50"/>
      <c r="AC106" s="50"/>
      <c r="AD106" s="50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130"/>
      <c r="AT106" s="51"/>
      <c r="AU106" s="44"/>
      <c r="AV106" s="44"/>
      <c r="AW106" s="44"/>
      <c r="AX106" s="44"/>
      <c r="AY106" s="44"/>
    </row>
    <row r="107" spans="1:52" ht="12.9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86">
        <v>4</v>
      </c>
      <c r="M107" s="44" t="s">
        <v>26</v>
      </c>
      <c r="N107" s="86"/>
      <c r="O107" s="44" t="s">
        <v>71</v>
      </c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83"/>
      <c r="AB107" s="50"/>
      <c r="AC107" s="50"/>
      <c r="AD107" s="50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130"/>
      <c r="AT107" s="51"/>
      <c r="AU107" s="44"/>
      <c r="AV107" s="44"/>
      <c r="AW107" s="44"/>
      <c r="AX107" s="44"/>
      <c r="AY107" s="44"/>
    </row>
    <row r="108" spans="1:52" ht="12.9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86">
        <v>1</v>
      </c>
      <c r="M108" s="44" t="s">
        <v>26</v>
      </c>
      <c r="N108" s="86"/>
      <c r="O108" s="44" t="s">
        <v>69</v>
      </c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83"/>
      <c r="AB108" s="50"/>
      <c r="AC108" s="50"/>
      <c r="AD108" s="50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130"/>
      <c r="AT108" s="51"/>
      <c r="AU108" s="44"/>
      <c r="AV108" s="44"/>
      <c r="AW108" s="44"/>
      <c r="AX108" s="44"/>
      <c r="AY108" s="44"/>
    </row>
    <row r="109" spans="1:52" ht="12.9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86">
        <v>4</v>
      </c>
      <c r="M109" s="44" t="s">
        <v>26</v>
      </c>
      <c r="N109" s="86"/>
      <c r="O109" s="44" t="s">
        <v>70</v>
      </c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83"/>
      <c r="AB109" s="50"/>
      <c r="AC109" s="50"/>
      <c r="AD109" s="50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130"/>
      <c r="AT109" s="51"/>
      <c r="AU109" s="44"/>
      <c r="AV109" s="44"/>
      <c r="AW109" s="44"/>
      <c r="AX109" s="44"/>
      <c r="AY109" s="44"/>
    </row>
    <row r="110" spans="1:52" ht="12.95" customHeight="1" thickBot="1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80"/>
      <c r="M110" s="79"/>
      <c r="N110" s="80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84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131"/>
      <c r="AT110" s="81"/>
      <c r="AU110" s="79"/>
      <c r="AV110" s="79"/>
      <c r="AW110" s="79"/>
      <c r="AX110" s="79"/>
      <c r="AY110" s="79"/>
      <c r="AZ110" s="114"/>
    </row>
    <row r="111" spans="1:52" ht="12.95" customHeight="1" thickTop="1">
      <c r="A111" s="44">
        <v>7</v>
      </c>
      <c r="B111" s="44"/>
      <c r="C111" s="44"/>
      <c r="D111" s="44" t="s">
        <v>176</v>
      </c>
      <c r="E111" s="44"/>
      <c r="F111" s="44"/>
      <c r="G111" s="44"/>
      <c r="H111" s="44"/>
      <c r="I111" s="44"/>
      <c r="J111" s="44"/>
      <c r="K111" s="44"/>
      <c r="L111" s="86"/>
      <c r="M111" s="44"/>
      <c r="N111" s="86"/>
      <c r="O111" s="44"/>
      <c r="P111" s="44"/>
      <c r="Q111" s="44"/>
      <c r="R111" s="44"/>
      <c r="S111" s="44"/>
      <c r="T111" s="44" t="s">
        <v>22</v>
      </c>
      <c r="U111" s="44">
        <v>11</v>
      </c>
      <c r="V111" s="44" t="s">
        <v>2</v>
      </c>
      <c r="W111" s="44"/>
      <c r="X111" s="44" t="s">
        <v>23</v>
      </c>
      <c r="Y111" s="44"/>
      <c r="Z111" s="44"/>
      <c r="AA111" s="83">
        <v>8</v>
      </c>
      <c r="AB111" s="50"/>
      <c r="AC111" s="50" t="s">
        <v>176</v>
      </c>
      <c r="AD111" s="50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130"/>
      <c r="AT111" s="51" t="s">
        <v>22</v>
      </c>
      <c r="AU111" s="44">
        <v>12</v>
      </c>
      <c r="AV111" s="44" t="s">
        <v>2</v>
      </c>
      <c r="AW111" s="44"/>
      <c r="AX111" s="44" t="s">
        <v>23</v>
      </c>
      <c r="AY111" s="44"/>
    </row>
    <row r="112" spans="1:52" ht="12.95" customHeight="1">
      <c r="A112" s="44"/>
      <c r="B112" s="44"/>
      <c r="C112" s="44"/>
      <c r="D112" s="44"/>
      <c r="E112" s="44" t="s">
        <v>22</v>
      </c>
      <c r="F112" s="44" t="s">
        <v>79</v>
      </c>
      <c r="G112" s="44"/>
      <c r="H112" s="44" t="s">
        <v>2</v>
      </c>
      <c r="I112" s="44" t="s">
        <v>0</v>
      </c>
      <c r="J112" s="44"/>
      <c r="K112" s="44" t="s">
        <v>65</v>
      </c>
      <c r="L112" s="86"/>
      <c r="M112" s="44"/>
      <c r="N112" s="86" t="s">
        <v>26</v>
      </c>
      <c r="O112" s="44"/>
      <c r="P112" s="44">
        <v>1</v>
      </c>
      <c r="Q112" s="44"/>
      <c r="R112" s="44"/>
      <c r="S112" s="44" t="s">
        <v>22</v>
      </c>
      <c r="T112" s="44" t="s">
        <v>66</v>
      </c>
      <c r="U112" s="44"/>
      <c r="V112" s="44" t="s">
        <v>2</v>
      </c>
      <c r="W112" s="44" t="s">
        <v>0</v>
      </c>
      <c r="X112" s="44"/>
      <c r="Y112" s="44"/>
      <c r="Z112" s="44"/>
      <c r="AA112" s="83"/>
      <c r="AB112" s="50"/>
      <c r="AC112" s="50"/>
      <c r="AD112" s="50"/>
      <c r="AE112" s="44" t="s">
        <v>22</v>
      </c>
      <c r="AF112" s="44" t="s">
        <v>64</v>
      </c>
      <c r="AG112" s="44"/>
      <c r="AH112" s="44" t="s">
        <v>2</v>
      </c>
      <c r="AI112" s="44" t="s">
        <v>25</v>
      </c>
      <c r="AJ112" s="44"/>
      <c r="AK112" s="44" t="s">
        <v>65</v>
      </c>
      <c r="AL112" s="44"/>
      <c r="AM112" s="44"/>
      <c r="AN112" s="44" t="s">
        <v>26</v>
      </c>
      <c r="AO112" s="44"/>
      <c r="AP112" s="44">
        <v>1</v>
      </c>
      <c r="AQ112" s="44"/>
      <c r="AR112" s="44"/>
      <c r="AS112" s="130" t="s">
        <v>22</v>
      </c>
      <c r="AT112" s="51" t="s">
        <v>67</v>
      </c>
      <c r="AU112" s="44"/>
      <c r="AV112" s="44" t="s">
        <v>2</v>
      </c>
      <c r="AW112" s="44" t="s">
        <v>25</v>
      </c>
      <c r="AX112" s="44"/>
      <c r="AY112" s="44"/>
    </row>
    <row r="113" spans="1:51" ht="12.9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86"/>
      <c r="M113" s="44"/>
      <c r="N113" s="86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83"/>
      <c r="AB113" s="50"/>
      <c r="AC113" s="50"/>
      <c r="AD113" s="50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130"/>
      <c r="AT113" s="51"/>
      <c r="AU113" s="44"/>
      <c r="AV113" s="44"/>
      <c r="AW113" s="44"/>
      <c r="AX113" s="44"/>
      <c r="AY113" s="44"/>
    </row>
    <row r="114" spans="1:51" ht="12.95" customHeight="1">
      <c r="A114" s="44" t="s">
        <v>24</v>
      </c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86">
        <v>0</v>
      </c>
      <c r="M114" s="44" t="s">
        <v>26</v>
      </c>
      <c r="N114" s="86"/>
      <c r="O114" s="44" t="s">
        <v>69</v>
      </c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83"/>
      <c r="AB114" s="50" t="s">
        <v>24</v>
      </c>
      <c r="AC114" s="50"/>
      <c r="AD114" s="50"/>
      <c r="AE114" s="44"/>
      <c r="AF114" s="44"/>
      <c r="AG114" s="44"/>
      <c r="AH114" s="44"/>
      <c r="AI114" s="44"/>
      <c r="AJ114" s="44"/>
      <c r="AK114" s="44"/>
      <c r="AL114" s="44">
        <v>2</v>
      </c>
      <c r="AM114" s="44" t="s">
        <v>26</v>
      </c>
      <c r="AN114" s="44"/>
      <c r="AO114" s="44" t="s">
        <v>69</v>
      </c>
      <c r="AP114" s="44"/>
      <c r="AQ114" s="44"/>
      <c r="AR114" s="44"/>
      <c r="AS114" s="130"/>
      <c r="AT114" s="51"/>
      <c r="AU114" s="44"/>
      <c r="AV114" s="44"/>
      <c r="AW114" s="44"/>
      <c r="AX114" s="44"/>
      <c r="AY114" s="44"/>
    </row>
    <row r="115" spans="1:51" ht="12.9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86">
        <v>3</v>
      </c>
      <c r="M115" s="44" t="s">
        <v>26</v>
      </c>
      <c r="N115" s="86"/>
      <c r="O115" s="44" t="s">
        <v>72</v>
      </c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83"/>
      <c r="AB115" s="50"/>
      <c r="AC115" s="50"/>
      <c r="AD115" s="50"/>
      <c r="AE115" s="44"/>
      <c r="AF115" s="44"/>
      <c r="AG115" s="44"/>
      <c r="AH115" s="44"/>
      <c r="AI115" s="44"/>
      <c r="AJ115" s="44"/>
      <c r="AK115" s="44"/>
      <c r="AL115" s="44" t="s">
        <v>69</v>
      </c>
      <c r="AM115" s="44" t="s">
        <v>26</v>
      </c>
      <c r="AN115" s="44"/>
      <c r="AO115" s="44">
        <v>2</v>
      </c>
      <c r="AP115" s="44"/>
      <c r="AQ115" s="44"/>
      <c r="AR115" s="44"/>
      <c r="AS115" s="130"/>
      <c r="AT115" s="51"/>
      <c r="AU115" s="44"/>
      <c r="AV115" s="44"/>
      <c r="AW115" s="44"/>
      <c r="AX115" s="44"/>
      <c r="AY115" s="44"/>
    </row>
    <row r="116" spans="1:51" ht="12.9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86" t="s">
        <v>76</v>
      </c>
      <c r="M116" s="44" t="s">
        <v>26</v>
      </c>
      <c r="N116" s="86"/>
      <c r="O116" s="44">
        <v>7</v>
      </c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83"/>
      <c r="AB116" s="50"/>
      <c r="AC116" s="50"/>
      <c r="AD116" s="50"/>
      <c r="AE116" s="44"/>
      <c r="AF116" s="44"/>
      <c r="AG116" s="44"/>
      <c r="AH116" s="44"/>
      <c r="AI116" s="44"/>
      <c r="AJ116" s="44"/>
      <c r="AK116" s="44"/>
      <c r="AL116" s="44">
        <v>0</v>
      </c>
      <c r="AM116" s="44" t="s">
        <v>26</v>
      </c>
      <c r="AN116" s="44"/>
      <c r="AO116" s="44" t="s">
        <v>69</v>
      </c>
      <c r="AP116" s="44"/>
      <c r="AQ116" s="44"/>
      <c r="AR116" s="44"/>
      <c r="AS116" s="130"/>
      <c r="AT116" s="51"/>
      <c r="AU116" s="44"/>
      <c r="AV116" s="44"/>
      <c r="AW116" s="44"/>
      <c r="AX116" s="44"/>
      <c r="AY116" s="44"/>
    </row>
    <row r="117" spans="1:51" ht="12.95" customHeight="1">
      <c r="A117" s="44"/>
      <c r="B117" s="44"/>
      <c r="C117" s="44" t="s">
        <v>146</v>
      </c>
      <c r="D117" s="44"/>
      <c r="E117" s="44"/>
      <c r="F117" s="44"/>
      <c r="G117" s="44"/>
      <c r="H117" s="44"/>
      <c r="I117" s="44">
        <v>1</v>
      </c>
      <c r="J117" s="44"/>
      <c r="K117" s="44"/>
      <c r="L117" s="86">
        <v>1</v>
      </c>
      <c r="M117" s="44" t="s">
        <v>26</v>
      </c>
      <c r="N117" s="86"/>
      <c r="O117" s="44" t="s">
        <v>69</v>
      </c>
      <c r="P117" s="44"/>
      <c r="Q117" s="44"/>
      <c r="R117" s="44" t="s">
        <v>69</v>
      </c>
      <c r="S117" s="44"/>
      <c r="T117" s="44" t="s">
        <v>164</v>
      </c>
      <c r="U117" s="44"/>
      <c r="V117" s="44"/>
      <c r="W117" s="44"/>
      <c r="X117" s="44"/>
      <c r="Y117" s="44"/>
      <c r="Z117" s="44"/>
      <c r="AA117" s="83"/>
      <c r="AB117" s="50"/>
      <c r="AC117" s="50" t="s">
        <v>157</v>
      </c>
      <c r="AD117" s="50"/>
      <c r="AE117" s="44"/>
      <c r="AF117" s="44"/>
      <c r="AG117" s="44"/>
      <c r="AH117" s="44"/>
      <c r="AI117" s="44">
        <v>3</v>
      </c>
      <c r="AJ117" s="44"/>
      <c r="AK117" s="44"/>
      <c r="AL117" s="44">
        <v>3</v>
      </c>
      <c r="AM117" s="44" t="s">
        <v>26</v>
      </c>
      <c r="AN117" s="44"/>
      <c r="AO117" s="44" t="s">
        <v>72</v>
      </c>
      <c r="AP117" s="44"/>
      <c r="AQ117" s="44"/>
      <c r="AR117" s="44" t="s">
        <v>69</v>
      </c>
      <c r="AS117" s="130"/>
      <c r="AT117" s="51" t="s">
        <v>171</v>
      </c>
      <c r="AU117" s="44"/>
      <c r="AV117" s="44"/>
      <c r="AW117" s="44"/>
      <c r="AX117" s="44"/>
      <c r="AY117" s="44"/>
    </row>
    <row r="118" spans="1:51" ht="12.95" customHeight="1">
      <c r="A118" s="44"/>
      <c r="B118" s="44"/>
      <c r="C118" s="44" t="s">
        <v>150</v>
      </c>
      <c r="D118" s="44"/>
      <c r="E118" s="44"/>
      <c r="F118" s="44"/>
      <c r="G118" s="44"/>
      <c r="H118" s="44"/>
      <c r="I118" s="44"/>
      <c r="J118" s="44"/>
      <c r="K118" s="44"/>
      <c r="L118" s="86">
        <v>2</v>
      </c>
      <c r="M118" s="44" t="s">
        <v>26</v>
      </c>
      <c r="N118" s="86"/>
      <c r="O118" s="44" t="s">
        <v>69</v>
      </c>
      <c r="P118" s="44"/>
      <c r="Q118" s="44"/>
      <c r="R118" s="44"/>
      <c r="S118" s="44"/>
      <c r="T118" s="44" t="s">
        <v>166</v>
      </c>
      <c r="U118" s="44"/>
      <c r="V118" s="44"/>
      <c r="W118" s="44"/>
      <c r="X118" s="44"/>
      <c r="Y118" s="44"/>
      <c r="Z118" s="44"/>
      <c r="AA118" s="83"/>
      <c r="AB118" s="50"/>
      <c r="AC118" s="50" t="s">
        <v>161</v>
      </c>
      <c r="AD118" s="50"/>
      <c r="AE118" s="44"/>
      <c r="AF118" s="44"/>
      <c r="AG118" s="44"/>
      <c r="AH118" s="44"/>
      <c r="AI118" s="44"/>
      <c r="AJ118" s="44"/>
      <c r="AK118" s="44"/>
      <c r="AL118" s="44" t="s">
        <v>72</v>
      </c>
      <c r="AM118" s="44" t="s">
        <v>26</v>
      </c>
      <c r="AN118" s="44"/>
      <c r="AO118" s="44">
        <v>3</v>
      </c>
      <c r="AP118" s="44"/>
      <c r="AQ118" s="44"/>
      <c r="AR118" s="44"/>
      <c r="AS118" s="130"/>
      <c r="AT118" s="51" t="s">
        <v>173</v>
      </c>
      <c r="AU118" s="44"/>
      <c r="AV118" s="44"/>
      <c r="AW118" s="44"/>
      <c r="AX118" s="44"/>
      <c r="AY118" s="44"/>
    </row>
    <row r="119" spans="1:51" ht="12.9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86">
        <v>0</v>
      </c>
      <c r="M119" s="44" t="s">
        <v>26</v>
      </c>
      <c r="N119" s="86"/>
      <c r="O119" s="44">
        <v>0</v>
      </c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83"/>
      <c r="AB119" s="50"/>
      <c r="AC119" s="50"/>
      <c r="AD119" s="50"/>
      <c r="AE119" s="44"/>
      <c r="AF119" s="44"/>
      <c r="AG119" s="44"/>
      <c r="AH119" s="44"/>
      <c r="AI119" s="44"/>
      <c r="AJ119" s="44"/>
      <c r="AK119" s="44"/>
      <c r="AL119" s="44" t="s">
        <v>69</v>
      </c>
      <c r="AM119" s="44" t="s">
        <v>26</v>
      </c>
      <c r="AN119" s="44"/>
      <c r="AO119" s="44">
        <v>1</v>
      </c>
      <c r="AP119" s="44"/>
      <c r="AQ119" s="44"/>
      <c r="AR119" s="44"/>
      <c r="AS119" s="130"/>
      <c r="AT119" s="51"/>
      <c r="AU119" s="44"/>
      <c r="AV119" s="44"/>
      <c r="AW119" s="44"/>
      <c r="AX119" s="44"/>
      <c r="AY119" s="44"/>
    </row>
    <row r="120" spans="1:51" ht="12.9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86">
        <v>0</v>
      </c>
      <c r="M120" s="44" t="s">
        <v>26</v>
      </c>
      <c r="N120" s="86"/>
      <c r="O120" s="44">
        <v>0</v>
      </c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83"/>
      <c r="AB120" s="50"/>
      <c r="AC120" s="50"/>
      <c r="AD120" s="50"/>
      <c r="AE120" s="44"/>
      <c r="AF120" s="44"/>
      <c r="AG120" s="44"/>
      <c r="AH120" s="44"/>
      <c r="AI120" s="44"/>
      <c r="AJ120" s="44"/>
      <c r="AK120" s="44"/>
      <c r="AL120" s="44">
        <v>0</v>
      </c>
      <c r="AM120" s="44" t="s">
        <v>26</v>
      </c>
      <c r="AN120" s="44"/>
      <c r="AO120" s="44" t="s">
        <v>70</v>
      </c>
      <c r="AP120" s="44"/>
      <c r="AQ120" s="44"/>
      <c r="AR120" s="44"/>
      <c r="AS120" s="130"/>
      <c r="AT120" s="51"/>
      <c r="AU120" s="44"/>
      <c r="AV120" s="44"/>
      <c r="AW120" s="44"/>
      <c r="AX120" s="44"/>
      <c r="AY120" s="44"/>
    </row>
    <row r="121" spans="1:51" ht="12.9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86"/>
      <c r="M121" s="44"/>
      <c r="N121" s="86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83"/>
      <c r="AB121" s="50"/>
      <c r="AC121" s="50"/>
      <c r="AD121" s="50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130"/>
      <c r="AT121" s="51"/>
      <c r="AU121" s="44"/>
      <c r="AV121" s="44"/>
      <c r="AW121" s="44"/>
      <c r="AX121" s="44"/>
      <c r="AY121" s="44"/>
    </row>
    <row r="122" spans="1:51" ht="12.95" customHeight="1">
      <c r="A122" s="44" t="s">
        <v>28</v>
      </c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86">
        <v>0</v>
      </c>
      <c r="M122" s="44" t="s">
        <v>26</v>
      </c>
      <c r="N122" s="86"/>
      <c r="O122" s="44" t="s">
        <v>69</v>
      </c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83"/>
      <c r="AB122" s="50" t="s">
        <v>28</v>
      </c>
      <c r="AC122" s="50"/>
      <c r="AD122" s="50"/>
      <c r="AE122" s="44"/>
      <c r="AF122" s="44"/>
      <c r="AG122" s="44"/>
      <c r="AH122" s="44"/>
      <c r="AI122" s="44"/>
      <c r="AJ122" s="44"/>
      <c r="AK122" s="44"/>
      <c r="AL122" s="44">
        <v>5</v>
      </c>
      <c r="AM122" s="44" t="s">
        <v>26</v>
      </c>
      <c r="AN122" s="44"/>
      <c r="AO122" s="44" t="s">
        <v>70</v>
      </c>
      <c r="AP122" s="44"/>
      <c r="AQ122" s="44"/>
      <c r="AR122" s="44"/>
      <c r="AS122" s="130"/>
      <c r="AT122" s="51"/>
      <c r="AU122" s="44"/>
      <c r="AV122" s="44"/>
      <c r="AW122" s="44"/>
      <c r="AX122" s="44"/>
      <c r="AY122" s="44"/>
    </row>
    <row r="123" spans="1:51" ht="12.9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86">
        <v>4</v>
      </c>
      <c r="M123" s="44" t="s">
        <v>26</v>
      </c>
      <c r="N123" s="86"/>
      <c r="O123" s="44" t="s">
        <v>71</v>
      </c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83"/>
      <c r="AB123" s="50"/>
      <c r="AC123" s="50"/>
      <c r="AD123" s="50"/>
      <c r="AE123" s="44"/>
      <c r="AF123" s="44"/>
      <c r="AG123" s="44"/>
      <c r="AH123" s="44"/>
      <c r="AI123" s="44"/>
      <c r="AJ123" s="44"/>
      <c r="AK123" s="44"/>
      <c r="AL123" s="44">
        <v>2</v>
      </c>
      <c r="AM123" s="44" t="s">
        <v>26</v>
      </c>
      <c r="AN123" s="44"/>
      <c r="AO123" s="44" t="s">
        <v>69</v>
      </c>
      <c r="AP123" s="44"/>
      <c r="AQ123" s="44"/>
      <c r="AR123" s="44"/>
      <c r="AS123" s="130"/>
      <c r="AT123" s="51"/>
      <c r="AU123" s="44"/>
      <c r="AV123" s="44"/>
      <c r="AW123" s="44"/>
      <c r="AX123" s="44"/>
      <c r="AY123" s="44"/>
    </row>
    <row r="124" spans="1:51" ht="12.9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86">
        <v>1</v>
      </c>
      <c r="M124" s="44" t="s">
        <v>26</v>
      </c>
      <c r="N124" s="86"/>
      <c r="O124" s="44" t="s">
        <v>69</v>
      </c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83"/>
      <c r="AB124" s="50"/>
      <c r="AC124" s="50"/>
      <c r="AD124" s="50"/>
      <c r="AE124" s="44"/>
      <c r="AF124" s="44"/>
      <c r="AG124" s="44"/>
      <c r="AH124" s="44"/>
      <c r="AI124" s="44"/>
      <c r="AJ124" s="44"/>
      <c r="AK124" s="44"/>
      <c r="AL124" s="44" t="s">
        <v>69</v>
      </c>
      <c r="AM124" s="44" t="s">
        <v>26</v>
      </c>
      <c r="AN124" s="44"/>
      <c r="AO124" s="44">
        <v>0</v>
      </c>
      <c r="AP124" s="44"/>
      <c r="AQ124" s="44"/>
      <c r="AR124" s="44"/>
      <c r="AS124" s="130"/>
      <c r="AT124" s="51"/>
      <c r="AU124" s="44"/>
      <c r="AV124" s="44"/>
      <c r="AW124" s="44"/>
      <c r="AX124" s="44"/>
      <c r="AY124" s="44"/>
    </row>
    <row r="125" spans="1:51" ht="12.95" customHeight="1">
      <c r="A125" s="44"/>
      <c r="B125" s="44"/>
      <c r="C125" s="44" t="s">
        <v>154</v>
      </c>
      <c r="D125" s="44"/>
      <c r="E125" s="44"/>
      <c r="F125" s="44"/>
      <c r="G125" s="44"/>
      <c r="H125" s="44"/>
      <c r="I125" s="44" t="s">
        <v>69</v>
      </c>
      <c r="J125" s="44"/>
      <c r="K125" s="44"/>
      <c r="L125" s="86" t="s">
        <v>69</v>
      </c>
      <c r="M125" s="44" t="s">
        <v>26</v>
      </c>
      <c r="N125" s="86"/>
      <c r="O125" s="44">
        <v>2</v>
      </c>
      <c r="P125" s="44"/>
      <c r="Q125" s="44"/>
      <c r="R125" s="44">
        <v>3</v>
      </c>
      <c r="S125" s="44"/>
      <c r="T125" s="44" t="s">
        <v>168</v>
      </c>
      <c r="U125" s="44"/>
      <c r="V125" s="44"/>
      <c r="W125" s="44"/>
      <c r="X125" s="44"/>
      <c r="Y125" s="44"/>
      <c r="Z125" s="44"/>
      <c r="AA125" s="83"/>
      <c r="AB125" s="50"/>
      <c r="AC125" s="50" t="s">
        <v>153</v>
      </c>
      <c r="AD125" s="50"/>
      <c r="AE125" s="44"/>
      <c r="AF125" s="44"/>
      <c r="AG125" s="44"/>
      <c r="AH125" s="44"/>
      <c r="AI125" s="44" t="s">
        <v>69</v>
      </c>
      <c r="AJ125" s="44"/>
      <c r="AK125" s="44"/>
      <c r="AL125" s="44" t="s">
        <v>71</v>
      </c>
      <c r="AM125" s="44" t="s">
        <v>26</v>
      </c>
      <c r="AN125" s="44"/>
      <c r="AO125" s="44">
        <v>4</v>
      </c>
      <c r="AP125" s="44"/>
      <c r="AQ125" s="44"/>
      <c r="AR125" s="44">
        <v>3</v>
      </c>
      <c r="AS125" s="130"/>
      <c r="AT125" s="51" t="s">
        <v>169</v>
      </c>
      <c r="AU125" s="44"/>
      <c r="AV125" s="44"/>
      <c r="AW125" s="44"/>
      <c r="AX125" s="44"/>
      <c r="AY125" s="44"/>
    </row>
    <row r="126" spans="1:51" ht="12.9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86" t="s">
        <v>69</v>
      </c>
      <c r="M126" s="44" t="s">
        <v>26</v>
      </c>
      <c r="N126" s="86"/>
      <c r="O126" s="44">
        <v>1</v>
      </c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83"/>
      <c r="AB126" s="50"/>
      <c r="AC126" s="50"/>
      <c r="AD126" s="50"/>
      <c r="AE126" s="44"/>
      <c r="AF126" s="44"/>
      <c r="AG126" s="44"/>
      <c r="AH126" s="44"/>
      <c r="AI126" s="44"/>
      <c r="AJ126" s="44"/>
      <c r="AK126" s="44"/>
      <c r="AL126" s="44">
        <v>1</v>
      </c>
      <c r="AM126" s="44" t="s">
        <v>26</v>
      </c>
      <c r="AN126" s="44"/>
      <c r="AO126" s="44" t="s">
        <v>69</v>
      </c>
      <c r="AP126" s="44"/>
      <c r="AQ126" s="44"/>
      <c r="AR126" s="44"/>
      <c r="AS126" s="130"/>
      <c r="AT126" s="51"/>
      <c r="AU126" s="44"/>
      <c r="AV126" s="44"/>
      <c r="AW126" s="44"/>
      <c r="AX126" s="44"/>
      <c r="AY126" s="44"/>
    </row>
    <row r="127" spans="1:51" ht="12.9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86" t="s">
        <v>71</v>
      </c>
      <c r="M127" s="44" t="s">
        <v>26</v>
      </c>
      <c r="N127" s="86"/>
      <c r="O127" s="44">
        <v>4</v>
      </c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83"/>
      <c r="AB127" s="50"/>
      <c r="AC127" s="50"/>
      <c r="AD127" s="50"/>
      <c r="AE127" s="44"/>
      <c r="AF127" s="44"/>
      <c r="AG127" s="44"/>
      <c r="AH127" s="44"/>
      <c r="AI127" s="44"/>
      <c r="AJ127" s="44"/>
      <c r="AK127" s="44"/>
      <c r="AL127" s="44" t="s">
        <v>69</v>
      </c>
      <c r="AM127" s="44" t="s">
        <v>26</v>
      </c>
      <c r="AN127" s="44"/>
      <c r="AO127" s="44">
        <v>0</v>
      </c>
      <c r="AP127" s="44"/>
      <c r="AQ127" s="44"/>
      <c r="AR127" s="44"/>
      <c r="AS127" s="130"/>
      <c r="AT127" s="51"/>
      <c r="AU127" s="44"/>
      <c r="AV127" s="44"/>
      <c r="AW127" s="44"/>
      <c r="AX127" s="44"/>
      <c r="AY127" s="44"/>
    </row>
    <row r="128" spans="1:51" ht="12.9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86" t="s">
        <v>70</v>
      </c>
      <c r="M128" s="44" t="s">
        <v>26</v>
      </c>
      <c r="N128" s="86"/>
      <c r="O128" s="44">
        <v>5</v>
      </c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83"/>
      <c r="AB128" s="50"/>
      <c r="AC128" s="50"/>
      <c r="AD128" s="50"/>
      <c r="AE128" s="44"/>
      <c r="AF128" s="44"/>
      <c r="AG128" s="44"/>
      <c r="AH128" s="44"/>
      <c r="AI128" s="44"/>
      <c r="AJ128" s="44"/>
      <c r="AK128" s="44"/>
      <c r="AL128" s="44" t="s">
        <v>87</v>
      </c>
      <c r="AM128" s="44" t="s">
        <v>26</v>
      </c>
      <c r="AN128" s="44"/>
      <c r="AO128" s="44">
        <v>6</v>
      </c>
      <c r="AP128" s="44"/>
      <c r="AQ128" s="44"/>
      <c r="AR128" s="44"/>
      <c r="AS128" s="130"/>
      <c r="AT128" s="51"/>
      <c r="AU128" s="44"/>
      <c r="AV128" s="44"/>
      <c r="AW128" s="44"/>
      <c r="AX128" s="44"/>
      <c r="AY128" s="44"/>
    </row>
    <row r="129" spans="1:51" ht="12.9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86"/>
      <c r="M129" s="44"/>
      <c r="N129" s="86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83"/>
      <c r="AB129" s="50"/>
      <c r="AC129" s="50"/>
      <c r="AD129" s="50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130"/>
      <c r="AT129" s="51"/>
      <c r="AU129" s="44"/>
      <c r="AV129" s="44"/>
      <c r="AW129" s="44"/>
      <c r="AX129" s="44"/>
      <c r="AY129" s="44"/>
    </row>
    <row r="130" spans="1:51" ht="12.95" customHeight="1">
      <c r="A130" s="44" t="s">
        <v>29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86">
        <v>1</v>
      </c>
      <c r="M130" s="44" t="s">
        <v>26</v>
      </c>
      <c r="N130" s="86"/>
      <c r="O130" s="44" t="s">
        <v>69</v>
      </c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83"/>
      <c r="AB130" s="50" t="s">
        <v>29</v>
      </c>
      <c r="AC130" s="50"/>
      <c r="AD130" s="50"/>
      <c r="AE130" s="44"/>
      <c r="AF130" s="44"/>
      <c r="AG130" s="44"/>
      <c r="AH130" s="44"/>
      <c r="AI130" s="44"/>
      <c r="AJ130" s="44"/>
      <c r="AK130" s="44"/>
      <c r="AL130" s="44" t="s">
        <v>69</v>
      </c>
      <c r="AM130" s="44" t="s">
        <v>26</v>
      </c>
      <c r="AN130" s="44"/>
      <c r="AO130" s="44">
        <v>1</v>
      </c>
      <c r="AP130" s="44"/>
      <c r="AQ130" s="44"/>
      <c r="AR130" s="44"/>
      <c r="AS130" s="130"/>
      <c r="AT130" s="51"/>
      <c r="AU130" s="44"/>
      <c r="AV130" s="44"/>
      <c r="AW130" s="44"/>
      <c r="AX130" s="44"/>
      <c r="AY130" s="44"/>
    </row>
    <row r="131" spans="1:51" ht="12.9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86" t="s">
        <v>76</v>
      </c>
      <c r="M131" s="44" t="s">
        <v>26</v>
      </c>
      <c r="N131" s="86"/>
      <c r="O131" s="44">
        <v>7</v>
      </c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83"/>
      <c r="AB131" s="50"/>
      <c r="AC131" s="50"/>
      <c r="AD131" s="50"/>
      <c r="AE131" s="44"/>
      <c r="AF131" s="44"/>
      <c r="AG131" s="44"/>
      <c r="AH131" s="44"/>
      <c r="AI131" s="44"/>
      <c r="AJ131" s="44"/>
      <c r="AK131" s="44"/>
      <c r="AL131" s="44">
        <v>1</v>
      </c>
      <c r="AM131" s="44" t="s">
        <v>26</v>
      </c>
      <c r="AN131" s="44"/>
      <c r="AO131" s="44" t="s">
        <v>69</v>
      </c>
      <c r="AP131" s="44"/>
      <c r="AQ131" s="44"/>
      <c r="AR131" s="44"/>
      <c r="AS131" s="130"/>
      <c r="AT131" s="51"/>
      <c r="AU131" s="44"/>
      <c r="AV131" s="44"/>
      <c r="AW131" s="44"/>
      <c r="AX131" s="44"/>
      <c r="AY131" s="44"/>
    </row>
    <row r="132" spans="1:51" ht="12.95" customHeight="1">
      <c r="A132" s="44"/>
      <c r="B132" s="44"/>
      <c r="C132" s="44" t="s">
        <v>158</v>
      </c>
      <c r="D132" s="44"/>
      <c r="E132" s="44"/>
      <c r="F132" s="44"/>
      <c r="G132" s="44"/>
      <c r="H132" s="44"/>
      <c r="I132" s="44"/>
      <c r="J132" s="44"/>
      <c r="K132" s="44"/>
      <c r="L132" s="86">
        <v>1</v>
      </c>
      <c r="M132" s="44" t="s">
        <v>26</v>
      </c>
      <c r="N132" s="86"/>
      <c r="O132" s="44" t="s">
        <v>69</v>
      </c>
      <c r="P132" s="44"/>
      <c r="Q132" s="44"/>
      <c r="R132" s="44"/>
      <c r="S132" s="44"/>
      <c r="T132" s="44" t="s">
        <v>170</v>
      </c>
      <c r="U132" s="44"/>
      <c r="V132" s="44"/>
      <c r="W132" s="44"/>
      <c r="X132" s="44"/>
      <c r="Y132" s="44"/>
      <c r="Z132" s="44"/>
      <c r="AA132" s="83"/>
      <c r="AB132" s="50"/>
      <c r="AC132" s="50" t="s">
        <v>145</v>
      </c>
      <c r="AD132" s="50"/>
      <c r="AE132" s="44"/>
      <c r="AF132" s="44"/>
      <c r="AG132" s="44"/>
      <c r="AH132" s="44"/>
      <c r="AI132" s="44"/>
      <c r="AJ132" s="44"/>
      <c r="AK132" s="44"/>
      <c r="AL132" s="44">
        <v>3</v>
      </c>
      <c r="AM132" s="44" t="s">
        <v>26</v>
      </c>
      <c r="AN132" s="44"/>
      <c r="AO132" s="44" t="s">
        <v>72</v>
      </c>
      <c r="AP132" s="44"/>
      <c r="AQ132" s="44"/>
      <c r="AR132" s="44"/>
      <c r="AS132" s="130"/>
      <c r="AT132" s="51" t="s">
        <v>165</v>
      </c>
      <c r="AU132" s="44"/>
      <c r="AV132" s="44"/>
      <c r="AW132" s="44"/>
      <c r="AX132" s="44"/>
      <c r="AY132" s="44"/>
    </row>
    <row r="133" spans="1:51" ht="12.95" customHeight="1">
      <c r="A133" s="44"/>
      <c r="B133" s="44"/>
      <c r="C133" s="44" t="s">
        <v>162</v>
      </c>
      <c r="D133" s="44"/>
      <c r="E133" s="44"/>
      <c r="F133" s="44"/>
      <c r="G133" s="44"/>
      <c r="H133" s="44"/>
      <c r="I133" s="44" t="s">
        <v>69</v>
      </c>
      <c r="J133" s="44"/>
      <c r="K133" s="44"/>
      <c r="L133" s="86" t="s">
        <v>69</v>
      </c>
      <c r="M133" s="44" t="s">
        <v>26</v>
      </c>
      <c r="N133" s="86"/>
      <c r="O133" s="44">
        <v>2</v>
      </c>
      <c r="P133" s="44"/>
      <c r="Q133" s="44"/>
      <c r="R133" s="44">
        <v>3</v>
      </c>
      <c r="S133" s="44"/>
      <c r="T133" s="44" t="s">
        <v>172</v>
      </c>
      <c r="U133" s="44"/>
      <c r="V133" s="44"/>
      <c r="W133" s="44"/>
      <c r="X133" s="44"/>
      <c r="Y133" s="44"/>
      <c r="Z133" s="44"/>
      <c r="AA133" s="83"/>
      <c r="AB133" s="50"/>
      <c r="AC133" s="50" t="s">
        <v>149</v>
      </c>
      <c r="AD133" s="50"/>
      <c r="AE133" s="44"/>
      <c r="AF133" s="44"/>
      <c r="AG133" s="44"/>
      <c r="AH133" s="44"/>
      <c r="AI133" s="44" t="s">
        <v>69</v>
      </c>
      <c r="AJ133" s="44"/>
      <c r="AK133" s="44"/>
      <c r="AL133" s="44" t="s">
        <v>69</v>
      </c>
      <c r="AM133" s="44" t="s">
        <v>26</v>
      </c>
      <c r="AN133" s="44"/>
      <c r="AO133" s="44">
        <v>2</v>
      </c>
      <c r="AP133" s="44"/>
      <c r="AQ133" s="44"/>
      <c r="AR133" s="44">
        <v>3</v>
      </c>
      <c r="AS133" s="130"/>
      <c r="AT133" s="51" t="s">
        <v>167</v>
      </c>
      <c r="AU133" s="44"/>
      <c r="AV133" s="44"/>
      <c r="AW133" s="44"/>
      <c r="AX133" s="44"/>
      <c r="AY133" s="44"/>
    </row>
    <row r="134" spans="1:51" ht="12.9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86" t="s">
        <v>69</v>
      </c>
      <c r="M134" s="44" t="s">
        <v>26</v>
      </c>
      <c r="N134" s="86"/>
      <c r="O134" s="44">
        <v>1</v>
      </c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83"/>
      <c r="AB134" s="50"/>
      <c r="AC134" s="50"/>
      <c r="AD134" s="50"/>
      <c r="AE134" s="44"/>
      <c r="AF134" s="44"/>
      <c r="AG134" s="44"/>
      <c r="AH134" s="44"/>
      <c r="AI134" s="44"/>
      <c r="AJ134" s="44"/>
      <c r="AK134" s="44"/>
      <c r="AL134" s="44">
        <v>5</v>
      </c>
      <c r="AM134" s="44" t="s">
        <v>26</v>
      </c>
      <c r="AN134" s="44"/>
      <c r="AO134" s="44" t="s">
        <v>70</v>
      </c>
      <c r="AP134" s="44"/>
      <c r="AQ134" s="44"/>
      <c r="AR134" s="44"/>
      <c r="AS134" s="130"/>
      <c r="AT134" s="51"/>
      <c r="AU134" s="44"/>
      <c r="AV134" s="44"/>
      <c r="AW134" s="44"/>
      <c r="AX134" s="44"/>
      <c r="AY134" s="44"/>
    </row>
    <row r="135" spans="1:51" ht="12.9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86">
        <v>2</v>
      </c>
      <c r="M135" s="44" t="s">
        <v>26</v>
      </c>
      <c r="N135" s="86"/>
      <c r="O135" s="44" t="s">
        <v>69</v>
      </c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83"/>
      <c r="AB135" s="50"/>
      <c r="AC135" s="50"/>
      <c r="AD135" s="50"/>
      <c r="AE135" s="44"/>
      <c r="AF135" s="44"/>
      <c r="AG135" s="44"/>
      <c r="AH135" s="44"/>
      <c r="AI135" s="44"/>
      <c r="AJ135" s="44"/>
      <c r="AK135" s="44"/>
      <c r="AL135" s="44" t="s">
        <v>69</v>
      </c>
      <c r="AM135" s="44" t="s">
        <v>26</v>
      </c>
      <c r="AN135" s="44"/>
      <c r="AO135" s="44">
        <v>0</v>
      </c>
      <c r="AP135" s="44"/>
      <c r="AQ135" s="44"/>
      <c r="AR135" s="44"/>
      <c r="AS135" s="130"/>
      <c r="AT135" s="51"/>
      <c r="AU135" s="44"/>
      <c r="AV135" s="44"/>
      <c r="AW135" s="44"/>
      <c r="AX135" s="44"/>
      <c r="AY135" s="44"/>
    </row>
    <row r="136" spans="1:51" ht="12.9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86" t="s">
        <v>70</v>
      </c>
      <c r="M136" s="44" t="s">
        <v>26</v>
      </c>
      <c r="N136" s="86"/>
      <c r="O136" s="44">
        <v>5</v>
      </c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83"/>
      <c r="AB136" s="50"/>
      <c r="AC136" s="50"/>
      <c r="AD136" s="50"/>
      <c r="AE136" s="44"/>
      <c r="AF136" s="44"/>
      <c r="AG136" s="44"/>
      <c r="AH136" s="44"/>
      <c r="AI136" s="44"/>
      <c r="AJ136" s="44"/>
      <c r="AK136" s="44"/>
      <c r="AL136" s="44" t="s">
        <v>70</v>
      </c>
      <c r="AM136" s="44" t="s">
        <v>26</v>
      </c>
      <c r="AN136" s="44"/>
      <c r="AO136" s="44">
        <v>4</v>
      </c>
      <c r="AP136" s="44"/>
      <c r="AQ136" s="44"/>
      <c r="AR136" s="44"/>
      <c r="AS136" s="130"/>
      <c r="AT136" s="51"/>
      <c r="AU136" s="44"/>
      <c r="AV136" s="44"/>
      <c r="AW136" s="44"/>
      <c r="AX136" s="44"/>
      <c r="AY136" s="44"/>
    </row>
    <row r="137" spans="1:51" ht="12.9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86"/>
      <c r="M137" s="44"/>
      <c r="N137" s="86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83"/>
      <c r="AB137" s="50"/>
      <c r="AC137" s="50"/>
      <c r="AD137" s="50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130"/>
      <c r="AT137" s="51"/>
      <c r="AU137" s="44"/>
      <c r="AV137" s="44"/>
      <c r="AW137" s="44"/>
      <c r="AX137" s="44"/>
      <c r="AY137" s="44"/>
    </row>
    <row r="138" spans="1:51" ht="12.9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86"/>
      <c r="M138" s="44"/>
      <c r="N138" s="86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83"/>
      <c r="AB138" s="50"/>
      <c r="AC138" s="50"/>
      <c r="AD138" s="50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130"/>
      <c r="AT138" s="51"/>
      <c r="AU138" s="44"/>
      <c r="AV138" s="44"/>
      <c r="AW138" s="44"/>
      <c r="AX138" s="44"/>
      <c r="AY138" s="44"/>
    </row>
    <row r="139" spans="1:51" ht="12.95" customHeight="1">
      <c r="A139" s="44">
        <v>9</v>
      </c>
      <c r="B139" s="44"/>
      <c r="C139" s="44" t="s">
        <v>176</v>
      </c>
      <c r="D139" s="44"/>
      <c r="E139" s="44"/>
      <c r="F139" s="44"/>
      <c r="G139" s="44"/>
      <c r="H139" s="44"/>
      <c r="I139" s="44"/>
      <c r="J139" s="44"/>
      <c r="K139" s="44"/>
      <c r="L139" s="86"/>
      <c r="M139" s="44"/>
      <c r="N139" s="86"/>
      <c r="O139" s="44"/>
      <c r="P139" s="44"/>
      <c r="Q139" s="44"/>
      <c r="R139" s="44"/>
      <c r="S139" s="44"/>
      <c r="T139" s="44" t="s">
        <v>22</v>
      </c>
      <c r="U139" s="44">
        <v>13</v>
      </c>
      <c r="V139" s="44" t="s">
        <v>2</v>
      </c>
      <c r="W139" s="44"/>
      <c r="X139" s="44" t="s">
        <v>23</v>
      </c>
      <c r="Y139" s="44"/>
      <c r="Z139" s="44"/>
      <c r="AA139" s="83"/>
      <c r="AB139" s="50"/>
      <c r="AC139" s="50"/>
      <c r="AD139" s="50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130"/>
      <c r="AT139" s="51"/>
      <c r="AU139" s="44"/>
      <c r="AV139" s="44"/>
      <c r="AW139" s="44"/>
      <c r="AX139" s="44"/>
      <c r="AY139" s="44"/>
    </row>
    <row r="140" spans="1:51" ht="12.95" customHeight="1">
      <c r="A140" s="44"/>
      <c r="B140" s="44"/>
      <c r="C140" s="44"/>
      <c r="D140" s="44"/>
      <c r="E140" s="44" t="s">
        <v>22</v>
      </c>
      <c r="F140" s="44" t="s">
        <v>68</v>
      </c>
      <c r="G140" s="44"/>
      <c r="H140" s="44" t="s">
        <v>2</v>
      </c>
      <c r="I140" s="44" t="s">
        <v>25</v>
      </c>
      <c r="J140" s="44"/>
      <c r="K140" s="44">
        <v>1</v>
      </c>
      <c r="L140" s="86"/>
      <c r="M140" s="44"/>
      <c r="N140" s="86" t="s">
        <v>26</v>
      </c>
      <c r="O140" s="44"/>
      <c r="P140" s="44" t="s">
        <v>65</v>
      </c>
      <c r="Q140" s="44"/>
      <c r="R140" s="44"/>
      <c r="S140" s="44" t="s">
        <v>22</v>
      </c>
      <c r="T140" s="44" t="s">
        <v>81</v>
      </c>
      <c r="U140" s="44"/>
      <c r="V140" s="44" t="s">
        <v>2</v>
      </c>
      <c r="W140" s="44" t="s">
        <v>25</v>
      </c>
      <c r="X140" s="44"/>
      <c r="Y140" s="44"/>
      <c r="Z140" s="44"/>
      <c r="AA140" s="83"/>
      <c r="AB140" s="50"/>
      <c r="AC140" s="50"/>
      <c r="AD140" s="50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130"/>
      <c r="AT140" s="51"/>
      <c r="AU140" s="44"/>
      <c r="AV140" s="44"/>
      <c r="AW140" s="44"/>
      <c r="AX140" s="44"/>
      <c r="AY140" s="44"/>
    </row>
    <row r="141" spans="1:51" ht="12.9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86"/>
      <c r="M141" s="44"/>
      <c r="N141" s="86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83"/>
      <c r="AB141" s="50"/>
      <c r="AC141" s="50"/>
      <c r="AD141" s="50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130"/>
      <c r="AT141" s="51"/>
      <c r="AU141" s="44"/>
      <c r="AV141" s="44"/>
      <c r="AW141" s="44"/>
      <c r="AX141" s="44"/>
      <c r="AY141" s="44"/>
    </row>
    <row r="142" spans="1:51" ht="12.95" customHeight="1">
      <c r="A142" s="44" t="s">
        <v>24</v>
      </c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86" t="s">
        <v>69</v>
      </c>
      <c r="M142" s="44" t="s">
        <v>26</v>
      </c>
      <c r="N142" s="86"/>
      <c r="O142" s="44">
        <v>0</v>
      </c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83"/>
      <c r="AB142" s="50"/>
      <c r="AC142" s="50"/>
      <c r="AD142" s="50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130"/>
      <c r="AT142" s="51"/>
      <c r="AU142" s="44"/>
      <c r="AV142" s="44"/>
      <c r="AW142" s="44"/>
      <c r="AX142" s="44"/>
      <c r="AY142" s="44"/>
    </row>
    <row r="143" spans="1:51" ht="12.9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86" t="s">
        <v>69</v>
      </c>
      <c r="M143" s="44" t="s">
        <v>26</v>
      </c>
      <c r="N143" s="86"/>
      <c r="O143" s="44">
        <v>1</v>
      </c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83"/>
      <c r="AB143" s="50"/>
      <c r="AC143" s="50"/>
      <c r="AD143" s="50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130"/>
      <c r="AT143" s="51"/>
      <c r="AU143" s="44"/>
      <c r="AV143" s="44"/>
      <c r="AW143" s="44"/>
      <c r="AX143" s="44"/>
      <c r="AY143" s="44"/>
    </row>
    <row r="144" spans="1:51" ht="12.9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86">
        <v>5</v>
      </c>
      <c r="M144" s="44" t="s">
        <v>26</v>
      </c>
      <c r="N144" s="86"/>
      <c r="O144" s="44" t="s">
        <v>70</v>
      </c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83"/>
      <c r="AB144" s="50"/>
      <c r="AC144" s="50"/>
      <c r="AD144" s="50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130"/>
      <c r="AT144" s="51"/>
      <c r="AU144" s="44"/>
      <c r="AV144" s="44"/>
      <c r="AW144" s="44"/>
      <c r="AX144" s="44"/>
      <c r="AY144" s="44"/>
    </row>
    <row r="145" spans="1:51" ht="12.95" customHeight="1">
      <c r="A145" s="44"/>
      <c r="B145" s="44"/>
      <c r="C145" s="44" t="s">
        <v>144</v>
      </c>
      <c r="D145" s="44"/>
      <c r="E145" s="44"/>
      <c r="F145" s="44"/>
      <c r="G145" s="44"/>
      <c r="H145" s="44"/>
      <c r="I145" s="44" t="s">
        <v>69</v>
      </c>
      <c r="J145" s="44"/>
      <c r="K145" s="44"/>
      <c r="L145" s="86" t="s">
        <v>69</v>
      </c>
      <c r="M145" s="44" t="s">
        <v>26</v>
      </c>
      <c r="N145" s="86"/>
      <c r="O145" s="44">
        <v>2</v>
      </c>
      <c r="P145" s="44"/>
      <c r="Q145" s="44"/>
      <c r="R145" s="44">
        <v>1</v>
      </c>
      <c r="S145" s="44"/>
      <c r="T145" s="44" t="s">
        <v>151</v>
      </c>
      <c r="U145" s="44"/>
      <c r="V145" s="44"/>
      <c r="W145" s="44"/>
      <c r="X145" s="44"/>
      <c r="Y145" s="44"/>
      <c r="Z145" s="44"/>
      <c r="AA145" s="83"/>
      <c r="AB145" s="50"/>
      <c r="AC145" s="50"/>
      <c r="AD145" s="50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130"/>
      <c r="AT145" s="51"/>
      <c r="AU145" s="44"/>
      <c r="AV145" s="44"/>
      <c r="AW145" s="44"/>
      <c r="AX145" s="44"/>
      <c r="AY145" s="44"/>
    </row>
    <row r="146" spans="1:51" ht="12.95" customHeight="1">
      <c r="A146" s="44"/>
      <c r="B146" s="44"/>
      <c r="C146" s="44" t="s">
        <v>148</v>
      </c>
      <c r="D146" s="44"/>
      <c r="E146" s="44"/>
      <c r="F146" s="44"/>
      <c r="G146" s="44"/>
      <c r="H146" s="44"/>
      <c r="I146" s="44"/>
      <c r="J146" s="44"/>
      <c r="K146" s="44"/>
      <c r="L146" s="86" t="s">
        <v>87</v>
      </c>
      <c r="M146" s="44" t="s">
        <v>26</v>
      </c>
      <c r="N146" s="86"/>
      <c r="O146" s="44">
        <v>6</v>
      </c>
      <c r="P146" s="44"/>
      <c r="Q146" s="44"/>
      <c r="R146" s="44"/>
      <c r="S146" s="44"/>
      <c r="T146" s="44" t="s">
        <v>147</v>
      </c>
      <c r="U146" s="44"/>
      <c r="V146" s="44"/>
      <c r="W146" s="44"/>
      <c r="X146" s="44"/>
      <c r="Y146" s="44"/>
      <c r="Z146" s="44"/>
      <c r="AA146" s="83"/>
      <c r="AB146" s="50"/>
      <c r="AC146" s="50"/>
      <c r="AD146" s="50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130"/>
      <c r="AT146" s="51"/>
      <c r="AU146" s="44"/>
      <c r="AV146" s="44"/>
      <c r="AW146" s="44"/>
      <c r="AX146" s="44"/>
      <c r="AY146" s="44"/>
    </row>
    <row r="147" spans="1:51" ht="12.9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86">
        <v>0</v>
      </c>
      <c r="M147" s="44" t="s">
        <v>26</v>
      </c>
      <c r="N147" s="86"/>
      <c r="O147" s="44">
        <v>0</v>
      </c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83"/>
      <c r="AB147" s="50"/>
      <c r="AC147" s="50"/>
      <c r="AD147" s="50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130"/>
      <c r="AT147" s="51"/>
      <c r="AU147" s="44"/>
      <c r="AV147" s="44"/>
      <c r="AW147" s="44"/>
      <c r="AX147" s="44"/>
      <c r="AY147" s="44"/>
    </row>
    <row r="148" spans="1:51" ht="12.9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86">
        <v>0</v>
      </c>
      <c r="M148" s="44" t="s">
        <v>26</v>
      </c>
      <c r="N148" s="86"/>
      <c r="O148" s="44">
        <v>0</v>
      </c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83"/>
      <c r="AB148" s="50"/>
      <c r="AC148" s="50"/>
      <c r="AD148" s="50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130"/>
      <c r="AT148" s="51"/>
      <c r="AU148" s="44"/>
      <c r="AV148" s="44"/>
      <c r="AW148" s="44"/>
      <c r="AX148" s="44"/>
      <c r="AY148" s="44"/>
    </row>
    <row r="149" spans="1:51" ht="12.9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86"/>
      <c r="M149" s="44"/>
      <c r="N149" s="86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83"/>
      <c r="AB149" s="50"/>
      <c r="AC149" s="50"/>
      <c r="AD149" s="50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130"/>
      <c r="AT149" s="51"/>
      <c r="AU149" s="44"/>
      <c r="AV149" s="44"/>
      <c r="AW149" s="44"/>
      <c r="AX149" s="44"/>
      <c r="AY149" s="44"/>
    </row>
    <row r="150" spans="1:51" ht="12.95" customHeight="1">
      <c r="A150" s="44" t="s">
        <v>28</v>
      </c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86">
        <v>4</v>
      </c>
      <c r="M150" s="44" t="s">
        <v>26</v>
      </c>
      <c r="N150" s="86"/>
      <c r="O150" s="44" t="s">
        <v>71</v>
      </c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83"/>
      <c r="AB150" s="50"/>
      <c r="AC150" s="50"/>
      <c r="AD150" s="50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130"/>
      <c r="AT150" s="51"/>
      <c r="AU150" s="44"/>
      <c r="AV150" s="44"/>
      <c r="AW150" s="44"/>
      <c r="AX150" s="44"/>
      <c r="AY150" s="44"/>
    </row>
    <row r="151" spans="1:51" ht="12.9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86">
        <v>1</v>
      </c>
      <c r="M151" s="44" t="s">
        <v>26</v>
      </c>
      <c r="N151" s="86"/>
      <c r="O151" s="44" t="s">
        <v>69</v>
      </c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83"/>
      <c r="AB151" s="50"/>
      <c r="AC151" s="50"/>
      <c r="AD151" s="50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130"/>
      <c r="AT151" s="51"/>
      <c r="AU151" s="44"/>
      <c r="AV151" s="44"/>
      <c r="AW151" s="44"/>
      <c r="AX151" s="44"/>
      <c r="AY151" s="44"/>
    </row>
    <row r="152" spans="1:51" ht="12.9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86" t="s">
        <v>69</v>
      </c>
      <c r="M152" s="44" t="s">
        <v>26</v>
      </c>
      <c r="N152" s="86"/>
      <c r="O152" s="44">
        <v>2</v>
      </c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83"/>
      <c r="AB152" s="50"/>
      <c r="AC152" s="50"/>
      <c r="AD152" s="50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130"/>
      <c r="AT152" s="51"/>
      <c r="AU152" s="44"/>
      <c r="AV152" s="44"/>
      <c r="AW152" s="44"/>
      <c r="AX152" s="44"/>
      <c r="AY152" s="44"/>
    </row>
    <row r="153" spans="1:51" ht="12.95" customHeight="1">
      <c r="A153" s="44"/>
      <c r="B153" s="44"/>
      <c r="C153" s="44" t="s">
        <v>152</v>
      </c>
      <c r="D153" s="44"/>
      <c r="E153" s="44"/>
      <c r="F153" s="44"/>
      <c r="G153" s="44"/>
      <c r="H153" s="44"/>
      <c r="I153" s="44">
        <v>3</v>
      </c>
      <c r="J153" s="44"/>
      <c r="K153" s="44"/>
      <c r="L153" s="86" t="s">
        <v>69</v>
      </c>
      <c r="M153" s="44" t="s">
        <v>26</v>
      </c>
      <c r="N153" s="86"/>
      <c r="O153" s="44">
        <v>0</v>
      </c>
      <c r="P153" s="44"/>
      <c r="Q153" s="44"/>
      <c r="R153" s="44" t="s">
        <v>69</v>
      </c>
      <c r="S153" s="44"/>
      <c r="T153" s="44" t="s">
        <v>155</v>
      </c>
      <c r="U153" s="44"/>
      <c r="V153" s="44"/>
      <c r="W153" s="44"/>
      <c r="X153" s="44"/>
      <c r="Y153" s="44"/>
      <c r="Z153" s="44"/>
      <c r="AA153" s="83"/>
      <c r="AB153" s="50"/>
      <c r="AC153" s="50"/>
      <c r="AD153" s="50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130"/>
      <c r="AT153" s="51"/>
      <c r="AU153" s="44"/>
      <c r="AV153" s="44"/>
      <c r="AW153" s="44"/>
      <c r="AX153" s="44"/>
      <c r="AY153" s="44"/>
    </row>
    <row r="154" spans="1:51" ht="12.9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86" t="s">
        <v>69</v>
      </c>
      <c r="M154" s="44" t="s">
        <v>26</v>
      </c>
      <c r="N154" s="86"/>
      <c r="O154" s="44">
        <v>1</v>
      </c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83"/>
      <c r="AB154" s="50"/>
      <c r="AC154" s="50"/>
      <c r="AD154" s="50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130"/>
      <c r="AT154" s="51"/>
      <c r="AU154" s="44"/>
      <c r="AV154" s="44"/>
      <c r="AW154" s="44"/>
      <c r="AX154" s="44"/>
      <c r="AY154" s="44"/>
    </row>
    <row r="155" spans="1:51" ht="12.9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86">
        <v>0</v>
      </c>
      <c r="M155" s="44" t="s">
        <v>26</v>
      </c>
      <c r="N155" s="86"/>
      <c r="O155" s="44" t="s">
        <v>69</v>
      </c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83"/>
      <c r="AB155" s="50"/>
      <c r="AC155" s="50"/>
      <c r="AD155" s="50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130"/>
      <c r="AT155" s="51"/>
      <c r="AU155" s="44"/>
      <c r="AV155" s="44"/>
      <c r="AW155" s="44"/>
      <c r="AX155" s="44"/>
      <c r="AY155" s="44"/>
    </row>
    <row r="156" spans="1:51" ht="12.9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86">
        <v>8</v>
      </c>
      <c r="M156" s="44" t="s">
        <v>26</v>
      </c>
      <c r="N156" s="86"/>
      <c r="O156" s="44" t="s">
        <v>130</v>
      </c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83"/>
      <c r="AB156" s="50"/>
      <c r="AC156" s="50"/>
      <c r="AD156" s="50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130"/>
      <c r="AT156" s="51"/>
      <c r="AU156" s="44"/>
      <c r="AV156" s="44"/>
      <c r="AW156" s="44"/>
      <c r="AX156" s="44"/>
      <c r="AY156" s="44"/>
    </row>
    <row r="157" spans="1:51" ht="12.9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86"/>
      <c r="M157" s="44"/>
      <c r="N157" s="86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83"/>
      <c r="AB157" s="50"/>
      <c r="AC157" s="50"/>
      <c r="AD157" s="50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130"/>
      <c r="AT157" s="51"/>
      <c r="AU157" s="44"/>
      <c r="AV157" s="44"/>
      <c r="AW157" s="44"/>
      <c r="AX157" s="44"/>
      <c r="AY157" s="44"/>
    </row>
    <row r="158" spans="1:51" ht="12.95" customHeight="1">
      <c r="A158" s="44" t="s">
        <v>29</v>
      </c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86">
        <v>1</v>
      </c>
      <c r="M158" s="44" t="s">
        <v>26</v>
      </c>
      <c r="N158" s="86"/>
      <c r="O158" s="44" t="s">
        <v>69</v>
      </c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83"/>
      <c r="AB158" s="50"/>
      <c r="AC158" s="50"/>
      <c r="AD158" s="50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130"/>
      <c r="AT158" s="51"/>
      <c r="AU158" s="44"/>
      <c r="AV158" s="44"/>
      <c r="AW158" s="44"/>
      <c r="AX158" s="44"/>
      <c r="AY158" s="44"/>
    </row>
    <row r="159" spans="1:51" ht="12.9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86" t="s">
        <v>70</v>
      </c>
      <c r="M159" s="44" t="s">
        <v>26</v>
      </c>
      <c r="N159" s="86"/>
      <c r="O159" s="44">
        <v>5</v>
      </c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83"/>
      <c r="AB159" s="50"/>
      <c r="AC159" s="50"/>
      <c r="AD159" s="50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130"/>
      <c r="AT159" s="51"/>
      <c r="AU159" s="44"/>
      <c r="AV159" s="44"/>
      <c r="AW159" s="44"/>
      <c r="AX159" s="44"/>
      <c r="AY159" s="44"/>
    </row>
    <row r="160" spans="1:51" ht="12.95" customHeight="1">
      <c r="A160" s="44"/>
      <c r="B160" s="44"/>
      <c r="C160" s="44" t="s">
        <v>156</v>
      </c>
      <c r="D160" s="44"/>
      <c r="E160" s="44"/>
      <c r="F160" s="44"/>
      <c r="G160" s="44"/>
      <c r="H160" s="44"/>
      <c r="I160" s="44"/>
      <c r="J160" s="44"/>
      <c r="K160" s="44"/>
      <c r="L160" s="86">
        <v>2</v>
      </c>
      <c r="M160" s="44" t="s">
        <v>26</v>
      </c>
      <c r="N160" s="86"/>
      <c r="O160" s="44" t="s">
        <v>69</v>
      </c>
      <c r="P160" s="44"/>
      <c r="Q160" s="44"/>
      <c r="R160" s="44"/>
      <c r="S160" s="44"/>
      <c r="T160" s="44" t="s">
        <v>159</v>
      </c>
      <c r="U160" s="44"/>
      <c r="V160" s="44"/>
      <c r="W160" s="44"/>
      <c r="X160" s="44"/>
      <c r="Y160" s="44"/>
      <c r="Z160" s="44"/>
      <c r="AA160" s="83"/>
      <c r="AB160" s="50"/>
      <c r="AC160" s="50"/>
      <c r="AD160" s="50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130"/>
      <c r="AT160" s="51"/>
      <c r="AU160" s="44"/>
      <c r="AV160" s="44"/>
      <c r="AW160" s="44"/>
      <c r="AX160" s="44"/>
      <c r="AY160" s="44"/>
    </row>
    <row r="161" spans="1:52" ht="12.95" customHeight="1">
      <c r="A161" s="44"/>
      <c r="B161" s="44"/>
      <c r="C161" s="44" t="s">
        <v>160</v>
      </c>
      <c r="D161" s="44"/>
      <c r="E161" s="44"/>
      <c r="F161" s="44"/>
      <c r="G161" s="44"/>
      <c r="H161" s="44"/>
      <c r="I161" s="44">
        <v>1</v>
      </c>
      <c r="J161" s="44"/>
      <c r="K161" s="44"/>
      <c r="L161" s="86">
        <v>1</v>
      </c>
      <c r="M161" s="44" t="s">
        <v>26</v>
      </c>
      <c r="N161" s="86"/>
      <c r="O161" s="44" t="s">
        <v>69</v>
      </c>
      <c r="P161" s="44"/>
      <c r="Q161" s="44"/>
      <c r="R161" s="44" t="s">
        <v>69</v>
      </c>
      <c r="S161" s="44"/>
      <c r="T161" s="44" t="s">
        <v>163</v>
      </c>
      <c r="U161" s="44"/>
      <c r="V161" s="44"/>
      <c r="W161" s="44"/>
      <c r="X161" s="44"/>
      <c r="Y161" s="44"/>
      <c r="Z161" s="44"/>
      <c r="AA161" s="83"/>
      <c r="AB161" s="50"/>
      <c r="AC161" s="50"/>
      <c r="AD161" s="50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130"/>
      <c r="AT161" s="51"/>
      <c r="AU161" s="44"/>
      <c r="AV161" s="44"/>
      <c r="AW161" s="44"/>
      <c r="AX161" s="44"/>
      <c r="AY161" s="44"/>
    </row>
    <row r="162" spans="1:52" ht="12.9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86">
        <v>4</v>
      </c>
      <c r="M162" s="44" t="s">
        <v>26</v>
      </c>
      <c r="N162" s="86"/>
      <c r="O162" s="44" t="s">
        <v>71</v>
      </c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83"/>
      <c r="AB162" s="50"/>
      <c r="AC162" s="50"/>
      <c r="AD162" s="50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130"/>
      <c r="AT162" s="51"/>
      <c r="AU162" s="44"/>
      <c r="AV162" s="44"/>
      <c r="AW162" s="44"/>
      <c r="AX162" s="44"/>
      <c r="AY162" s="44"/>
    </row>
    <row r="163" spans="1:52" ht="12.9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86">
        <v>0</v>
      </c>
      <c r="M163" s="44" t="s">
        <v>26</v>
      </c>
      <c r="N163" s="86"/>
      <c r="O163" s="44">
        <v>0</v>
      </c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83"/>
      <c r="AB163" s="50"/>
      <c r="AC163" s="50"/>
      <c r="AD163" s="50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130"/>
      <c r="AT163" s="51"/>
      <c r="AU163" s="44"/>
      <c r="AV163" s="44"/>
      <c r="AW163" s="44"/>
      <c r="AX163" s="44"/>
      <c r="AY163" s="44"/>
    </row>
    <row r="164" spans="1:52" ht="12.9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86">
        <v>0</v>
      </c>
      <c r="M164" s="44" t="s">
        <v>26</v>
      </c>
      <c r="N164" s="86"/>
      <c r="O164" s="44">
        <v>0</v>
      </c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83"/>
      <c r="AB164" s="50"/>
      <c r="AC164" s="50"/>
      <c r="AD164" s="50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130"/>
      <c r="AT164" s="51"/>
      <c r="AU164" s="44"/>
      <c r="AV164" s="44"/>
      <c r="AW164" s="44"/>
      <c r="AX164" s="44"/>
      <c r="AY164" s="44"/>
    </row>
    <row r="165" spans="1:52" ht="12.95" customHeight="1" thickBot="1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80"/>
      <c r="M165" s="79"/>
      <c r="N165" s="80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84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  <c r="AS165" s="131"/>
      <c r="AT165" s="81"/>
      <c r="AU165" s="79"/>
      <c r="AV165" s="79"/>
      <c r="AW165" s="79"/>
      <c r="AX165" s="79"/>
      <c r="AY165" s="79"/>
      <c r="AZ165" s="114"/>
    </row>
    <row r="166" spans="1:52" ht="12.95" customHeight="1" thickTop="1">
      <c r="A166" s="44">
        <v>10</v>
      </c>
      <c r="B166" s="44"/>
      <c r="C166" s="44"/>
      <c r="D166" s="44" t="s">
        <v>177</v>
      </c>
      <c r="E166" s="44"/>
      <c r="F166" s="44"/>
      <c r="G166" s="44"/>
      <c r="H166" s="44"/>
      <c r="I166" s="44"/>
      <c r="J166" s="44"/>
      <c r="K166" s="44"/>
      <c r="L166" s="86"/>
      <c r="M166" s="44"/>
      <c r="N166" s="86"/>
      <c r="O166" s="44"/>
      <c r="P166" s="44"/>
      <c r="Q166" s="44"/>
      <c r="R166" s="44"/>
      <c r="S166" s="44"/>
      <c r="T166" s="44" t="s">
        <v>22</v>
      </c>
      <c r="U166" s="44">
        <v>11</v>
      </c>
      <c r="V166" s="44" t="s">
        <v>2</v>
      </c>
      <c r="W166" s="44"/>
      <c r="X166" s="44" t="s">
        <v>23</v>
      </c>
      <c r="Y166" s="44"/>
      <c r="Z166" s="44"/>
      <c r="AA166" s="83">
        <v>11</v>
      </c>
      <c r="AB166" s="50"/>
      <c r="AC166" s="50" t="s">
        <v>177</v>
      </c>
      <c r="AD166" s="50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130"/>
      <c r="AT166" s="51" t="s">
        <v>22</v>
      </c>
      <c r="AU166" s="44">
        <v>12</v>
      </c>
      <c r="AV166" s="44" t="s">
        <v>2</v>
      </c>
      <c r="AW166" s="44"/>
      <c r="AX166" s="44" t="s">
        <v>23</v>
      </c>
      <c r="AY166" s="44"/>
    </row>
    <row r="167" spans="1:52" ht="12.95" customHeight="1">
      <c r="A167" s="44"/>
      <c r="B167" s="44"/>
      <c r="C167" s="44"/>
      <c r="D167" s="44"/>
      <c r="E167" s="44" t="s">
        <v>22</v>
      </c>
      <c r="F167" s="44" t="s">
        <v>79</v>
      </c>
      <c r="G167" s="44"/>
      <c r="H167" s="44" t="s">
        <v>2</v>
      </c>
      <c r="I167" s="44" t="s">
        <v>0</v>
      </c>
      <c r="J167" s="44"/>
      <c r="K167" s="44">
        <v>1</v>
      </c>
      <c r="L167" s="86"/>
      <c r="M167" s="44"/>
      <c r="N167" s="86" t="s">
        <v>26</v>
      </c>
      <c r="O167" s="44"/>
      <c r="P167" s="44" t="s">
        <v>65</v>
      </c>
      <c r="Q167" s="44"/>
      <c r="R167" s="44"/>
      <c r="S167" s="44" t="s">
        <v>22</v>
      </c>
      <c r="T167" s="44" t="s">
        <v>67</v>
      </c>
      <c r="U167" s="44"/>
      <c r="V167" s="44" t="s">
        <v>2</v>
      </c>
      <c r="W167" s="44" t="s">
        <v>0</v>
      </c>
      <c r="X167" s="44"/>
      <c r="Y167" s="44"/>
      <c r="Z167" s="44"/>
      <c r="AA167" s="83"/>
      <c r="AB167" s="50"/>
      <c r="AC167" s="50"/>
      <c r="AD167" s="50"/>
      <c r="AE167" s="44" t="s">
        <v>22</v>
      </c>
      <c r="AF167" s="44" t="s">
        <v>64</v>
      </c>
      <c r="AG167" s="44"/>
      <c r="AH167" s="44" t="s">
        <v>2</v>
      </c>
      <c r="AI167" s="44" t="s">
        <v>25</v>
      </c>
      <c r="AJ167" s="44"/>
      <c r="AK167" s="44" t="s">
        <v>65</v>
      </c>
      <c r="AL167" s="44"/>
      <c r="AM167" s="44"/>
      <c r="AN167" s="44" t="s">
        <v>26</v>
      </c>
      <c r="AO167" s="44"/>
      <c r="AP167" s="44">
        <v>1</v>
      </c>
      <c r="AQ167" s="44"/>
      <c r="AR167" s="44"/>
      <c r="AS167" s="130" t="s">
        <v>22</v>
      </c>
      <c r="AT167" s="51" t="s">
        <v>81</v>
      </c>
      <c r="AU167" s="44"/>
      <c r="AV167" s="44" t="s">
        <v>2</v>
      </c>
      <c r="AW167" s="44" t="s">
        <v>25</v>
      </c>
      <c r="AX167" s="44"/>
      <c r="AY167" s="44"/>
    </row>
    <row r="168" spans="1:52" ht="12.9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86"/>
      <c r="M168" s="44"/>
      <c r="N168" s="86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83"/>
      <c r="AB168" s="50"/>
      <c r="AC168" s="50"/>
      <c r="AD168" s="50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130"/>
      <c r="AT168" s="51"/>
      <c r="AU168" s="44"/>
      <c r="AV168" s="44"/>
      <c r="AW168" s="44"/>
      <c r="AX168" s="44"/>
      <c r="AY168" s="44"/>
    </row>
    <row r="169" spans="1:52" ht="12.95" customHeight="1">
      <c r="A169" s="44" t="s">
        <v>24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86">
        <v>1</v>
      </c>
      <c r="M169" s="44" t="s">
        <v>26</v>
      </c>
      <c r="N169" s="86"/>
      <c r="O169" s="44" t="s">
        <v>69</v>
      </c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83"/>
      <c r="AB169" s="50" t="s">
        <v>24</v>
      </c>
      <c r="AC169" s="50"/>
      <c r="AD169" s="50"/>
      <c r="AE169" s="44"/>
      <c r="AF169" s="44"/>
      <c r="AG169" s="44"/>
      <c r="AH169" s="44"/>
      <c r="AI169" s="44"/>
      <c r="AJ169" s="44"/>
      <c r="AK169" s="44"/>
      <c r="AL169" s="44" t="s">
        <v>69</v>
      </c>
      <c r="AM169" s="44" t="s">
        <v>26</v>
      </c>
      <c r="AN169" s="44"/>
      <c r="AO169" s="44">
        <v>2</v>
      </c>
      <c r="AP169" s="44"/>
      <c r="AQ169" s="44"/>
      <c r="AR169" s="44"/>
      <c r="AS169" s="130"/>
      <c r="AT169" s="51"/>
      <c r="AU169" s="44"/>
      <c r="AV169" s="44"/>
      <c r="AW169" s="44"/>
      <c r="AX169" s="44"/>
      <c r="AY169" s="44"/>
    </row>
    <row r="170" spans="1:52" ht="12.9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86">
        <v>0</v>
      </c>
      <c r="M170" s="44" t="s">
        <v>26</v>
      </c>
      <c r="N170" s="86"/>
      <c r="O170" s="44" t="s">
        <v>69</v>
      </c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83"/>
      <c r="AB170" s="50"/>
      <c r="AC170" s="50"/>
      <c r="AD170" s="50"/>
      <c r="AE170" s="44"/>
      <c r="AF170" s="44"/>
      <c r="AG170" s="44"/>
      <c r="AH170" s="44"/>
      <c r="AI170" s="44"/>
      <c r="AJ170" s="44"/>
      <c r="AK170" s="44"/>
      <c r="AL170" s="44" t="s">
        <v>69</v>
      </c>
      <c r="AM170" s="44" t="s">
        <v>26</v>
      </c>
      <c r="AN170" s="44"/>
      <c r="AO170" s="44">
        <v>1</v>
      </c>
      <c r="AP170" s="44"/>
      <c r="AQ170" s="44"/>
      <c r="AR170" s="44"/>
      <c r="AS170" s="130"/>
      <c r="AT170" s="51"/>
      <c r="AU170" s="44"/>
      <c r="AV170" s="44"/>
      <c r="AW170" s="44"/>
      <c r="AX170" s="44"/>
      <c r="AY170" s="44"/>
    </row>
    <row r="171" spans="1:52" ht="12.9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86">
        <v>1</v>
      </c>
      <c r="M171" s="44" t="s">
        <v>26</v>
      </c>
      <c r="N171" s="86"/>
      <c r="O171" s="44" t="s">
        <v>69</v>
      </c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83"/>
      <c r="AB171" s="50"/>
      <c r="AC171" s="50"/>
      <c r="AD171" s="50"/>
      <c r="AE171" s="44"/>
      <c r="AF171" s="44"/>
      <c r="AG171" s="44"/>
      <c r="AH171" s="44"/>
      <c r="AI171" s="44"/>
      <c r="AJ171" s="44"/>
      <c r="AK171" s="44"/>
      <c r="AL171" s="44">
        <v>1</v>
      </c>
      <c r="AM171" s="44" t="s">
        <v>26</v>
      </c>
      <c r="AN171" s="44"/>
      <c r="AO171" s="44" t="s">
        <v>69</v>
      </c>
      <c r="AP171" s="44"/>
      <c r="AQ171" s="44"/>
      <c r="AR171" s="44"/>
      <c r="AS171" s="130"/>
      <c r="AT171" s="51"/>
      <c r="AU171" s="44"/>
      <c r="AV171" s="44"/>
      <c r="AW171" s="44"/>
      <c r="AX171" s="44"/>
      <c r="AY171" s="44"/>
    </row>
    <row r="172" spans="1:52" ht="12.95" customHeight="1">
      <c r="A172" s="44"/>
      <c r="B172" s="44"/>
      <c r="C172" s="44" t="s">
        <v>146</v>
      </c>
      <c r="D172" s="44"/>
      <c r="E172" s="44"/>
      <c r="F172" s="44"/>
      <c r="G172" s="44"/>
      <c r="H172" s="44"/>
      <c r="I172" s="44">
        <v>0</v>
      </c>
      <c r="J172" s="44"/>
      <c r="K172" s="44"/>
      <c r="L172" s="86">
        <v>3</v>
      </c>
      <c r="M172" s="44" t="s">
        <v>26</v>
      </c>
      <c r="N172" s="86"/>
      <c r="O172" s="44" t="s">
        <v>72</v>
      </c>
      <c r="P172" s="44"/>
      <c r="Q172" s="44"/>
      <c r="R172" s="44" t="s">
        <v>69</v>
      </c>
      <c r="S172" s="44"/>
      <c r="T172" s="44" t="s">
        <v>171</v>
      </c>
      <c r="U172" s="44"/>
      <c r="V172" s="44"/>
      <c r="W172" s="44"/>
      <c r="X172" s="44"/>
      <c r="Y172" s="44"/>
      <c r="Z172" s="44"/>
      <c r="AA172" s="83"/>
      <c r="AB172" s="50"/>
      <c r="AC172" s="50" t="s">
        <v>145</v>
      </c>
      <c r="AD172" s="50"/>
      <c r="AE172" s="44"/>
      <c r="AF172" s="44"/>
      <c r="AG172" s="44"/>
      <c r="AH172" s="44"/>
      <c r="AI172" s="44" t="s">
        <v>69</v>
      </c>
      <c r="AJ172" s="44"/>
      <c r="AK172" s="44"/>
      <c r="AL172" s="44" t="s">
        <v>69</v>
      </c>
      <c r="AM172" s="44" t="s">
        <v>26</v>
      </c>
      <c r="AN172" s="44"/>
      <c r="AO172" s="44">
        <v>1</v>
      </c>
      <c r="AP172" s="44"/>
      <c r="AQ172" s="44"/>
      <c r="AR172" s="44">
        <v>1</v>
      </c>
      <c r="AS172" s="130"/>
      <c r="AT172" s="51" t="s">
        <v>151</v>
      </c>
      <c r="AU172" s="44"/>
      <c r="AV172" s="44"/>
      <c r="AW172" s="44"/>
      <c r="AX172" s="44"/>
      <c r="AY172" s="44"/>
    </row>
    <row r="173" spans="1:52" ht="12.95" customHeight="1">
      <c r="A173" s="44"/>
      <c r="B173" s="44"/>
      <c r="C173" s="44" t="s">
        <v>150</v>
      </c>
      <c r="D173" s="44"/>
      <c r="E173" s="44"/>
      <c r="F173" s="44"/>
      <c r="G173" s="44"/>
      <c r="H173" s="44"/>
      <c r="I173" s="44"/>
      <c r="J173" s="44"/>
      <c r="K173" s="44"/>
      <c r="L173" s="86">
        <v>0</v>
      </c>
      <c r="M173" s="44" t="s">
        <v>26</v>
      </c>
      <c r="N173" s="86"/>
      <c r="O173" s="44">
        <v>0</v>
      </c>
      <c r="P173" s="44"/>
      <c r="Q173" s="44"/>
      <c r="R173" s="44"/>
      <c r="S173" s="44"/>
      <c r="T173" s="44" t="s">
        <v>173</v>
      </c>
      <c r="U173" s="44"/>
      <c r="V173" s="44"/>
      <c r="W173" s="44"/>
      <c r="X173" s="44"/>
      <c r="Y173" s="44"/>
      <c r="Z173" s="44"/>
      <c r="AA173" s="83"/>
      <c r="AB173" s="50"/>
      <c r="AC173" s="50" t="s">
        <v>149</v>
      </c>
      <c r="AD173" s="50"/>
      <c r="AE173" s="44"/>
      <c r="AF173" s="44"/>
      <c r="AG173" s="44"/>
      <c r="AH173" s="44"/>
      <c r="AI173" s="44"/>
      <c r="AJ173" s="44"/>
      <c r="AK173" s="44"/>
      <c r="AL173" s="44" t="s">
        <v>69</v>
      </c>
      <c r="AM173" s="44" t="s">
        <v>26</v>
      </c>
      <c r="AN173" s="44"/>
      <c r="AO173" s="44">
        <v>1</v>
      </c>
      <c r="AP173" s="44"/>
      <c r="AQ173" s="44"/>
      <c r="AR173" s="44"/>
      <c r="AS173" s="130"/>
      <c r="AT173" s="51" t="s">
        <v>147</v>
      </c>
      <c r="AU173" s="44"/>
      <c r="AV173" s="44"/>
      <c r="AW173" s="44"/>
      <c r="AX173" s="44"/>
      <c r="AY173" s="44"/>
    </row>
    <row r="174" spans="1:52" ht="12.9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86">
        <v>0</v>
      </c>
      <c r="M174" s="44" t="s">
        <v>26</v>
      </c>
      <c r="N174" s="86"/>
      <c r="O174" s="44">
        <v>0</v>
      </c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83"/>
      <c r="AB174" s="50"/>
      <c r="AC174" s="50"/>
      <c r="AD174" s="50"/>
      <c r="AE174" s="44"/>
      <c r="AF174" s="44"/>
      <c r="AG174" s="44"/>
      <c r="AH174" s="44"/>
      <c r="AI174" s="44"/>
      <c r="AJ174" s="44"/>
      <c r="AK174" s="44"/>
      <c r="AL174" s="44">
        <v>0</v>
      </c>
      <c r="AM174" s="44" t="s">
        <v>26</v>
      </c>
      <c r="AN174" s="44"/>
      <c r="AO174" s="44">
        <v>0</v>
      </c>
      <c r="AP174" s="44"/>
      <c r="AQ174" s="44"/>
      <c r="AR174" s="44"/>
      <c r="AS174" s="130"/>
      <c r="AT174" s="51"/>
      <c r="AU174" s="44"/>
      <c r="AV174" s="44"/>
      <c r="AW174" s="44"/>
      <c r="AX174" s="44"/>
      <c r="AY174" s="44"/>
    </row>
    <row r="175" spans="1:52" ht="12.9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86">
        <v>0</v>
      </c>
      <c r="M175" s="44" t="s">
        <v>26</v>
      </c>
      <c r="N175" s="86"/>
      <c r="O175" s="44">
        <v>0</v>
      </c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83"/>
      <c r="AB175" s="50"/>
      <c r="AC175" s="50"/>
      <c r="AD175" s="50"/>
      <c r="AE175" s="44"/>
      <c r="AF175" s="44"/>
      <c r="AG175" s="44"/>
      <c r="AH175" s="44"/>
      <c r="AI175" s="44"/>
      <c r="AJ175" s="44"/>
      <c r="AK175" s="44"/>
      <c r="AL175" s="44">
        <v>0</v>
      </c>
      <c r="AM175" s="44" t="s">
        <v>26</v>
      </c>
      <c r="AN175" s="44"/>
      <c r="AO175" s="44">
        <v>0</v>
      </c>
      <c r="AP175" s="44"/>
      <c r="AQ175" s="44"/>
      <c r="AR175" s="44"/>
      <c r="AS175" s="130"/>
      <c r="AT175" s="51"/>
      <c r="AU175" s="44"/>
      <c r="AV175" s="44"/>
      <c r="AW175" s="44"/>
      <c r="AX175" s="44"/>
      <c r="AY175" s="44"/>
    </row>
    <row r="176" spans="1:52" ht="12.9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86"/>
      <c r="M176" s="44"/>
      <c r="N176" s="86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83"/>
      <c r="AB176" s="50"/>
      <c r="AC176" s="50"/>
      <c r="AD176" s="50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130"/>
      <c r="AT176" s="51"/>
      <c r="AU176" s="44"/>
      <c r="AV176" s="44"/>
      <c r="AW176" s="44"/>
      <c r="AX176" s="44"/>
      <c r="AY176" s="44"/>
    </row>
    <row r="177" spans="1:51" ht="12.95" customHeight="1">
      <c r="A177" s="44" t="s">
        <v>28</v>
      </c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86">
        <v>2</v>
      </c>
      <c r="M177" s="44" t="s">
        <v>26</v>
      </c>
      <c r="N177" s="86"/>
      <c r="O177" s="44" t="s">
        <v>69</v>
      </c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83"/>
      <c r="AB177" s="50" t="s">
        <v>28</v>
      </c>
      <c r="AC177" s="50"/>
      <c r="AD177" s="50"/>
      <c r="AE177" s="44"/>
      <c r="AF177" s="44"/>
      <c r="AG177" s="44"/>
      <c r="AH177" s="44"/>
      <c r="AI177" s="44"/>
      <c r="AJ177" s="44"/>
      <c r="AK177" s="44"/>
      <c r="AL177" s="44" t="s">
        <v>69</v>
      </c>
      <c r="AM177" s="44" t="s">
        <v>26</v>
      </c>
      <c r="AN177" s="44"/>
      <c r="AO177" s="44">
        <v>1</v>
      </c>
      <c r="AP177" s="44"/>
      <c r="AQ177" s="44"/>
      <c r="AR177" s="44"/>
      <c r="AS177" s="130"/>
      <c r="AT177" s="51"/>
      <c r="AU177" s="44"/>
      <c r="AV177" s="44"/>
      <c r="AW177" s="44"/>
      <c r="AX177" s="44"/>
      <c r="AY177" s="44"/>
    </row>
    <row r="178" spans="1:51" ht="12.9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86" t="s">
        <v>69</v>
      </c>
      <c r="M178" s="44" t="s">
        <v>26</v>
      </c>
      <c r="N178" s="86"/>
      <c r="O178" s="44">
        <v>2</v>
      </c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83"/>
      <c r="AB178" s="50"/>
      <c r="AC178" s="50"/>
      <c r="AD178" s="50"/>
      <c r="AE178" s="44"/>
      <c r="AF178" s="44"/>
      <c r="AG178" s="44"/>
      <c r="AH178" s="44"/>
      <c r="AI178" s="44"/>
      <c r="AJ178" s="44"/>
      <c r="AK178" s="44"/>
      <c r="AL178" s="44">
        <v>0</v>
      </c>
      <c r="AM178" s="44" t="s">
        <v>26</v>
      </c>
      <c r="AN178" s="44"/>
      <c r="AO178" s="44" t="s">
        <v>69</v>
      </c>
      <c r="AP178" s="44"/>
      <c r="AQ178" s="44"/>
      <c r="AR178" s="44"/>
      <c r="AS178" s="130"/>
      <c r="AT178" s="51"/>
      <c r="AU178" s="44"/>
      <c r="AV178" s="44"/>
      <c r="AW178" s="44"/>
      <c r="AX178" s="44"/>
      <c r="AY178" s="44"/>
    </row>
    <row r="179" spans="1:51" ht="12.9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86" t="s">
        <v>69</v>
      </c>
      <c r="M179" s="44" t="s">
        <v>26</v>
      </c>
      <c r="N179" s="86"/>
      <c r="O179" s="44">
        <v>1</v>
      </c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83"/>
      <c r="AB179" s="50"/>
      <c r="AC179" s="50"/>
      <c r="AD179" s="50"/>
      <c r="AE179" s="44"/>
      <c r="AF179" s="44"/>
      <c r="AG179" s="44"/>
      <c r="AH179" s="44"/>
      <c r="AI179" s="44"/>
      <c r="AJ179" s="44"/>
      <c r="AK179" s="44"/>
      <c r="AL179" s="44">
        <v>2</v>
      </c>
      <c r="AM179" s="44" t="s">
        <v>26</v>
      </c>
      <c r="AN179" s="44"/>
      <c r="AO179" s="44" t="s">
        <v>69</v>
      </c>
      <c r="AP179" s="44"/>
      <c r="AQ179" s="44"/>
      <c r="AR179" s="44"/>
      <c r="AS179" s="130"/>
      <c r="AT179" s="51"/>
      <c r="AU179" s="44"/>
      <c r="AV179" s="44"/>
      <c r="AW179" s="44"/>
      <c r="AX179" s="44"/>
      <c r="AY179" s="44"/>
    </row>
    <row r="180" spans="1:51" ht="12.95" customHeight="1">
      <c r="A180" s="44"/>
      <c r="B180" s="44"/>
      <c r="C180" s="44" t="s">
        <v>154</v>
      </c>
      <c r="D180" s="44"/>
      <c r="E180" s="44"/>
      <c r="F180" s="44"/>
      <c r="G180" s="44"/>
      <c r="H180" s="44"/>
      <c r="I180" s="44">
        <v>3</v>
      </c>
      <c r="J180" s="44"/>
      <c r="K180" s="44"/>
      <c r="L180" s="86">
        <v>3</v>
      </c>
      <c r="M180" s="44" t="s">
        <v>26</v>
      </c>
      <c r="N180" s="86"/>
      <c r="O180" s="44" t="s">
        <v>72</v>
      </c>
      <c r="P180" s="44"/>
      <c r="Q180" s="44"/>
      <c r="R180" s="44" t="s">
        <v>69</v>
      </c>
      <c r="S180" s="44"/>
      <c r="T180" s="44" t="s">
        <v>169</v>
      </c>
      <c r="U180" s="44"/>
      <c r="V180" s="44"/>
      <c r="W180" s="44"/>
      <c r="X180" s="44"/>
      <c r="Y180" s="44"/>
      <c r="Z180" s="44"/>
      <c r="AA180" s="83"/>
      <c r="AB180" s="50"/>
      <c r="AC180" s="50" t="s">
        <v>153</v>
      </c>
      <c r="AD180" s="50"/>
      <c r="AE180" s="44"/>
      <c r="AF180" s="44"/>
      <c r="AG180" s="44"/>
      <c r="AH180" s="44"/>
      <c r="AI180" s="44">
        <v>1</v>
      </c>
      <c r="AJ180" s="44"/>
      <c r="AK180" s="44"/>
      <c r="AL180" s="44">
        <v>3</v>
      </c>
      <c r="AM180" s="44" t="s">
        <v>26</v>
      </c>
      <c r="AN180" s="44"/>
      <c r="AO180" s="44" t="s">
        <v>72</v>
      </c>
      <c r="AP180" s="44"/>
      <c r="AQ180" s="44"/>
      <c r="AR180" s="44" t="s">
        <v>69</v>
      </c>
      <c r="AS180" s="130"/>
      <c r="AT180" s="51" t="s">
        <v>155</v>
      </c>
      <c r="AU180" s="44"/>
      <c r="AV180" s="44"/>
      <c r="AW180" s="44"/>
      <c r="AX180" s="44"/>
      <c r="AY180" s="44"/>
    </row>
    <row r="181" spans="1:51" ht="12.9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86" t="s">
        <v>69</v>
      </c>
      <c r="M181" s="44" t="s">
        <v>26</v>
      </c>
      <c r="N181" s="86"/>
      <c r="O181" s="44">
        <v>0</v>
      </c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83"/>
      <c r="AB181" s="50"/>
      <c r="AC181" s="50"/>
      <c r="AD181" s="50"/>
      <c r="AE181" s="44"/>
      <c r="AF181" s="44"/>
      <c r="AG181" s="44"/>
      <c r="AH181" s="44"/>
      <c r="AI181" s="44"/>
      <c r="AJ181" s="44"/>
      <c r="AK181" s="44"/>
      <c r="AL181" s="44">
        <v>2</v>
      </c>
      <c r="AM181" s="44" t="s">
        <v>26</v>
      </c>
      <c r="AN181" s="44"/>
      <c r="AO181" s="44" t="s">
        <v>69</v>
      </c>
      <c r="AP181" s="44"/>
      <c r="AQ181" s="44"/>
      <c r="AR181" s="44"/>
      <c r="AS181" s="130"/>
      <c r="AT181" s="51"/>
      <c r="AU181" s="44"/>
      <c r="AV181" s="44"/>
      <c r="AW181" s="44"/>
      <c r="AX181" s="44"/>
      <c r="AY181" s="44"/>
    </row>
    <row r="182" spans="1:51" ht="12.9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86">
        <v>3</v>
      </c>
      <c r="M182" s="44" t="s">
        <v>26</v>
      </c>
      <c r="N182" s="86"/>
      <c r="O182" s="44" t="s">
        <v>72</v>
      </c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83"/>
      <c r="AB182" s="50"/>
      <c r="AC182" s="50"/>
      <c r="AD182" s="50"/>
      <c r="AE182" s="44"/>
      <c r="AF182" s="44"/>
      <c r="AG182" s="44"/>
      <c r="AH182" s="44"/>
      <c r="AI182" s="44"/>
      <c r="AJ182" s="44"/>
      <c r="AK182" s="44"/>
      <c r="AL182" s="44">
        <v>0</v>
      </c>
      <c r="AM182" s="44" t="s">
        <v>26</v>
      </c>
      <c r="AN182" s="44"/>
      <c r="AO182" s="44">
        <v>0</v>
      </c>
      <c r="AP182" s="44"/>
      <c r="AQ182" s="44"/>
      <c r="AR182" s="44"/>
      <c r="AS182" s="130"/>
      <c r="AT182" s="51"/>
      <c r="AU182" s="44"/>
      <c r="AV182" s="44"/>
      <c r="AW182" s="44"/>
      <c r="AX182" s="44"/>
      <c r="AY182" s="44"/>
    </row>
    <row r="183" spans="1:51" ht="12.9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86">
        <v>6</v>
      </c>
      <c r="M183" s="44" t="s">
        <v>26</v>
      </c>
      <c r="N183" s="86"/>
      <c r="O183" s="44" t="s">
        <v>87</v>
      </c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83"/>
      <c r="AB183" s="50"/>
      <c r="AC183" s="50"/>
      <c r="AD183" s="50"/>
      <c r="AE183" s="44"/>
      <c r="AF183" s="44"/>
      <c r="AG183" s="44"/>
      <c r="AH183" s="44"/>
      <c r="AI183" s="44"/>
      <c r="AJ183" s="44"/>
      <c r="AK183" s="44"/>
      <c r="AL183" s="44">
        <v>0</v>
      </c>
      <c r="AM183" s="44" t="s">
        <v>26</v>
      </c>
      <c r="AN183" s="44"/>
      <c r="AO183" s="44">
        <v>0</v>
      </c>
      <c r="AP183" s="44"/>
      <c r="AQ183" s="44"/>
      <c r="AR183" s="44"/>
      <c r="AS183" s="130"/>
      <c r="AT183" s="51"/>
      <c r="AU183" s="44"/>
      <c r="AV183" s="44"/>
      <c r="AW183" s="44"/>
      <c r="AX183" s="44"/>
      <c r="AY183" s="44"/>
    </row>
    <row r="184" spans="1:51" ht="12.9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86"/>
      <c r="M184" s="44"/>
      <c r="N184" s="86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83"/>
      <c r="AB184" s="50"/>
      <c r="AC184" s="50"/>
      <c r="AD184" s="50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130"/>
      <c r="AT184" s="51"/>
      <c r="AU184" s="44"/>
      <c r="AV184" s="44"/>
      <c r="AW184" s="44"/>
      <c r="AX184" s="44"/>
      <c r="AY184" s="44"/>
    </row>
    <row r="185" spans="1:51" ht="12.95" customHeight="1">
      <c r="A185" s="44" t="s">
        <v>29</v>
      </c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86">
        <v>4</v>
      </c>
      <c r="M185" s="44" t="s">
        <v>26</v>
      </c>
      <c r="N185" s="86"/>
      <c r="O185" s="44" t="s">
        <v>71</v>
      </c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83"/>
      <c r="AB185" s="50" t="s">
        <v>29</v>
      </c>
      <c r="AC185" s="50"/>
      <c r="AD185" s="50"/>
      <c r="AE185" s="44"/>
      <c r="AF185" s="44"/>
      <c r="AG185" s="44"/>
      <c r="AH185" s="44"/>
      <c r="AI185" s="44"/>
      <c r="AJ185" s="44"/>
      <c r="AK185" s="44"/>
      <c r="AL185" s="44" t="s">
        <v>69</v>
      </c>
      <c r="AM185" s="44" t="s">
        <v>26</v>
      </c>
      <c r="AN185" s="44"/>
      <c r="AO185" s="44">
        <v>2</v>
      </c>
      <c r="AP185" s="44"/>
      <c r="AQ185" s="44"/>
      <c r="AR185" s="44"/>
      <c r="AS185" s="130"/>
      <c r="AT185" s="51"/>
      <c r="AU185" s="44"/>
      <c r="AV185" s="44"/>
      <c r="AW185" s="44"/>
      <c r="AX185" s="44"/>
      <c r="AY185" s="44"/>
    </row>
    <row r="186" spans="1:51" ht="12.9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86" t="s">
        <v>130</v>
      </c>
      <c r="M186" s="44" t="s">
        <v>26</v>
      </c>
      <c r="N186" s="86"/>
      <c r="O186" s="44">
        <v>8</v>
      </c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83"/>
      <c r="AB186" s="50"/>
      <c r="AC186" s="50"/>
      <c r="AD186" s="50"/>
      <c r="AE186" s="44"/>
      <c r="AF186" s="44"/>
      <c r="AG186" s="44"/>
      <c r="AH186" s="44"/>
      <c r="AI186" s="44"/>
      <c r="AJ186" s="44"/>
      <c r="AK186" s="44"/>
      <c r="AL186" s="44">
        <v>0</v>
      </c>
      <c r="AM186" s="44" t="s">
        <v>26</v>
      </c>
      <c r="AN186" s="44"/>
      <c r="AO186" s="44" t="s">
        <v>69</v>
      </c>
      <c r="AP186" s="44"/>
      <c r="AQ186" s="44"/>
      <c r="AR186" s="44"/>
      <c r="AS186" s="130"/>
      <c r="AT186" s="51"/>
      <c r="AU186" s="44"/>
      <c r="AV186" s="44"/>
      <c r="AW186" s="44"/>
      <c r="AX186" s="44"/>
      <c r="AY186" s="44"/>
    </row>
    <row r="187" spans="1:51" ht="12.95" customHeight="1">
      <c r="A187" s="44"/>
      <c r="B187" s="44"/>
      <c r="C187" s="44" t="s">
        <v>158</v>
      </c>
      <c r="D187" s="44"/>
      <c r="E187" s="44"/>
      <c r="F187" s="44"/>
      <c r="G187" s="44"/>
      <c r="H187" s="44"/>
      <c r="I187" s="44"/>
      <c r="J187" s="44"/>
      <c r="K187" s="44"/>
      <c r="L187" s="86">
        <v>4</v>
      </c>
      <c r="M187" s="44" t="s">
        <v>26</v>
      </c>
      <c r="N187" s="86"/>
      <c r="O187" s="44" t="s">
        <v>71</v>
      </c>
      <c r="P187" s="44"/>
      <c r="Q187" s="44"/>
      <c r="R187" s="44"/>
      <c r="S187" s="44"/>
      <c r="T187" s="44" t="s">
        <v>165</v>
      </c>
      <c r="U187" s="44"/>
      <c r="V187" s="44"/>
      <c r="W187" s="44"/>
      <c r="X187" s="44"/>
      <c r="Y187" s="44"/>
      <c r="Z187" s="44"/>
      <c r="AA187" s="83"/>
      <c r="AB187" s="50"/>
      <c r="AC187" s="50" t="s">
        <v>157</v>
      </c>
      <c r="AD187" s="50"/>
      <c r="AE187" s="44"/>
      <c r="AF187" s="44"/>
      <c r="AG187" s="44"/>
      <c r="AH187" s="44"/>
      <c r="AI187" s="44"/>
      <c r="AJ187" s="44"/>
      <c r="AK187" s="44"/>
      <c r="AL187" s="44" t="s">
        <v>71</v>
      </c>
      <c r="AM187" s="44" t="s">
        <v>26</v>
      </c>
      <c r="AN187" s="44"/>
      <c r="AO187" s="44">
        <v>4</v>
      </c>
      <c r="AP187" s="44"/>
      <c r="AQ187" s="44"/>
      <c r="AR187" s="44"/>
      <c r="AS187" s="130"/>
      <c r="AT187" s="51" t="s">
        <v>159</v>
      </c>
      <c r="AU187" s="44"/>
      <c r="AV187" s="44"/>
      <c r="AW187" s="44"/>
      <c r="AX187" s="44"/>
      <c r="AY187" s="44"/>
    </row>
    <row r="188" spans="1:51" ht="12.95" customHeight="1">
      <c r="A188" s="44"/>
      <c r="B188" s="44"/>
      <c r="C188" s="44" t="s">
        <v>162</v>
      </c>
      <c r="D188" s="44"/>
      <c r="E188" s="44"/>
      <c r="F188" s="44"/>
      <c r="G188" s="44"/>
      <c r="H188" s="44"/>
      <c r="I188" s="44" t="s">
        <v>69</v>
      </c>
      <c r="J188" s="44"/>
      <c r="K188" s="44"/>
      <c r="L188" s="86" t="s">
        <v>69</v>
      </c>
      <c r="M188" s="44" t="s">
        <v>26</v>
      </c>
      <c r="N188" s="86"/>
      <c r="O188" s="44">
        <v>2</v>
      </c>
      <c r="P188" s="44"/>
      <c r="Q188" s="44"/>
      <c r="R188" s="44">
        <v>3</v>
      </c>
      <c r="S188" s="44"/>
      <c r="T188" s="44" t="s">
        <v>167</v>
      </c>
      <c r="U188" s="44"/>
      <c r="V188" s="44"/>
      <c r="W188" s="44"/>
      <c r="X188" s="44"/>
      <c r="Y188" s="44"/>
      <c r="Z188" s="44"/>
      <c r="AA188" s="83"/>
      <c r="AB188" s="50"/>
      <c r="AC188" s="50" t="s">
        <v>161</v>
      </c>
      <c r="AD188" s="50"/>
      <c r="AE188" s="44"/>
      <c r="AF188" s="44"/>
      <c r="AG188" s="44"/>
      <c r="AH188" s="44"/>
      <c r="AI188" s="44" t="s">
        <v>69</v>
      </c>
      <c r="AJ188" s="44"/>
      <c r="AK188" s="44"/>
      <c r="AL188" s="44" t="s">
        <v>71</v>
      </c>
      <c r="AM188" s="44" t="s">
        <v>26</v>
      </c>
      <c r="AN188" s="44"/>
      <c r="AO188" s="44">
        <v>4</v>
      </c>
      <c r="AP188" s="44"/>
      <c r="AQ188" s="44"/>
      <c r="AR188" s="44">
        <v>2</v>
      </c>
      <c r="AS188" s="130"/>
      <c r="AT188" s="51" t="s">
        <v>163</v>
      </c>
      <c r="AU188" s="44"/>
      <c r="AV188" s="44"/>
      <c r="AW188" s="44"/>
      <c r="AX188" s="44"/>
      <c r="AY188" s="44"/>
    </row>
    <row r="189" spans="1:51" ht="12.9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86" t="s">
        <v>72</v>
      </c>
      <c r="M189" s="44" t="s">
        <v>26</v>
      </c>
      <c r="N189" s="86"/>
      <c r="O189" s="44">
        <v>3</v>
      </c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83"/>
      <c r="AB189" s="50"/>
      <c r="AC189" s="50"/>
      <c r="AD189" s="50"/>
      <c r="AE189" s="44"/>
      <c r="AF189" s="44"/>
      <c r="AG189" s="44"/>
      <c r="AH189" s="44"/>
      <c r="AI189" s="44"/>
      <c r="AJ189" s="44"/>
      <c r="AK189" s="44"/>
      <c r="AL189" s="44">
        <v>3</v>
      </c>
      <c r="AM189" s="44" t="s">
        <v>26</v>
      </c>
      <c r="AN189" s="44"/>
      <c r="AO189" s="44" t="s">
        <v>72</v>
      </c>
      <c r="AP189" s="44"/>
      <c r="AQ189" s="44"/>
      <c r="AR189" s="44"/>
      <c r="AS189" s="130"/>
      <c r="AT189" s="51"/>
      <c r="AU189" s="44"/>
      <c r="AV189" s="44"/>
      <c r="AW189" s="44"/>
      <c r="AX189" s="44"/>
      <c r="AY189" s="44"/>
    </row>
    <row r="190" spans="1:51" ht="12.9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86">
        <v>2</v>
      </c>
      <c r="M190" s="44" t="s">
        <v>26</v>
      </c>
      <c r="N190" s="86"/>
      <c r="O190" s="44" t="s">
        <v>69</v>
      </c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83"/>
      <c r="AB190" s="50"/>
      <c r="AC190" s="50"/>
      <c r="AD190" s="50"/>
      <c r="AE190" s="44"/>
      <c r="AF190" s="44"/>
      <c r="AG190" s="44"/>
      <c r="AH190" s="44"/>
      <c r="AI190" s="44"/>
      <c r="AJ190" s="44"/>
      <c r="AK190" s="44"/>
      <c r="AL190" s="44" t="s">
        <v>69</v>
      </c>
      <c r="AM190" s="44" t="s">
        <v>26</v>
      </c>
      <c r="AN190" s="44"/>
      <c r="AO190" s="44">
        <v>2</v>
      </c>
      <c r="AP190" s="44"/>
      <c r="AQ190" s="44"/>
      <c r="AR190" s="44"/>
      <c r="AS190" s="130"/>
      <c r="AT190" s="51"/>
      <c r="AU190" s="44"/>
      <c r="AV190" s="44"/>
      <c r="AW190" s="44"/>
      <c r="AX190" s="44"/>
      <c r="AY190" s="44"/>
    </row>
    <row r="191" spans="1:51" ht="12.9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86" t="s">
        <v>70</v>
      </c>
      <c r="M191" s="44" t="s">
        <v>26</v>
      </c>
      <c r="N191" s="86"/>
      <c r="O191" s="44">
        <v>4</v>
      </c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83"/>
      <c r="AB191" s="50"/>
      <c r="AC191" s="50"/>
      <c r="AD191" s="50"/>
      <c r="AE191" s="44"/>
      <c r="AF191" s="44"/>
      <c r="AG191" s="44"/>
      <c r="AH191" s="44"/>
      <c r="AI191" s="44"/>
      <c r="AJ191" s="44"/>
      <c r="AK191" s="44"/>
      <c r="AL191" s="44">
        <v>0</v>
      </c>
      <c r="AM191" s="44" t="s">
        <v>26</v>
      </c>
      <c r="AN191" s="44"/>
      <c r="AO191" s="44">
        <v>0</v>
      </c>
      <c r="AP191" s="44"/>
      <c r="AQ191" s="44"/>
      <c r="AR191" s="44"/>
      <c r="AS191" s="130"/>
      <c r="AT191" s="51"/>
      <c r="AU191" s="44"/>
      <c r="AV191" s="44"/>
      <c r="AW191" s="44"/>
      <c r="AX191" s="44"/>
      <c r="AY191" s="44"/>
    </row>
    <row r="192" spans="1:51" ht="12.9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86"/>
      <c r="M192" s="44"/>
      <c r="N192" s="86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83"/>
      <c r="AB192" s="50"/>
      <c r="AC192" s="50"/>
      <c r="AD192" s="50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130"/>
      <c r="AT192" s="51"/>
      <c r="AU192" s="44"/>
      <c r="AV192" s="44"/>
      <c r="AW192" s="44"/>
      <c r="AX192" s="44"/>
      <c r="AY192" s="44"/>
    </row>
    <row r="193" spans="1:51" ht="12.9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86"/>
      <c r="M193" s="44"/>
      <c r="N193" s="86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83"/>
      <c r="AB193" s="50"/>
      <c r="AC193" s="50"/>
      <c r="AD193" s="50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130"/>
      <c r="AT193" s="51"/>
      <c r="AU193" s="44"/>
      <c r="AV193" s="44"/>
      <c r="AW193" s="44"/>
      <c r="AX193" s="44"/>
      <c r="AY193" s="44"/>
    </row>
    <row r="194" spans="1:51" ht="12.95" customHeight="1">
      <c r="A194" s="44">
        <v>12</v>
      </c>
      <c r="B194" s="44"/>
      <c r="C194" s="44" t="s">
        <v>177</v>
      </c>
      <c r="D194" s="44"/>
      <c r="E194" s="44"/>
      <c r="F194" s="44"/>
      <c r="G194" s="44"/>
      <c r="H194" s="44"/>
      <c r="I194" s="44"/>
      <c r="J194" s="44"/>
      <c r="K194" s="44"/>
      <c r="L194" s="86"/>
      <c r="M194" s="44"/>
      <c r="N194" s="86"/>
      <c r="O194" s="44"/>
      <c r="P194" s="44"/>
      <c r="Q194" s="44"/>
      <c r="R194" s="44"/>
      <c r="S194" s="44"/>
      <c r="T194" s="44" t="s">
        <v>22</v>
      </c>
      <c r="U194" s="44">
        <v>13</v>
      </c>
      <c r="V194" s="44" t="s">
        <v>2</v>
      </c>
      <c r="W194" s="44"/>
      <c r="X194" s="44" t="s">
        <v>23</v>
      </c>
      <c r="Y194" s="44"/>
      <c r="Z194" s="44"/>
      <c r="AA194" s="83"/>
      <c r="AB194" s="50"/>
      <c r="AC194" s="50"/>
      <c r="AD194" s="50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130"/>
      <c r="AT194" s="51"/>
      <c r="AU194" s="44"/>
      <c r="AV194" s="44"/>
      <c r="AW194" s="44"/>
      <c r="AX194" s="44"/>
      <c r="AY194" s="44"/>
    </row>
    <row r="195" spans="1:51" ht="12.95" customHeight="1">
      <c r="A195" s="44"/>
      <c r="B195" s="44"/>
      <c r="C195" s="44"/>
      <c r="D195" s="44"/>
      <c r="E195" s="44" t="s">
        <v>22</v>
      </c>
      <c r="F195" s="44" t="s">
        <v>68</v>
      </c>
      <c r="G195" s="44"/>
      <c r="H195" s="44" t="s">
        <v>2</v>
      </c>
      <c r="I195" s="44" t="s">
        <v>25</v>
      </c>
      <c r="J195" s="44"/>
      <c r="K195" s="44">
        <v>1</v>
      </c>
      <c r="L195" s="86"/>
      <c r="M195" s="44"/>
      <c r="N195" s="86" t="s">
        <v>26</v>
      </c>
      <c r="O195" s="44"/>
      <c r="P195" s="44" t="s">
        <v>65</v>
      </c>
      <c r="Q195" s="44"/>
      <c r="R195" s="44"/>
      <c r="S195" s="44" t="s">
        <v>22</v>
      </c>
      <c r="T195" s="44" t="s">
        <v>66</v>
      </c>
      <c r="U195" s="44"/>
      <c r="V195" s="44" t="s">
        <v>2</v>
      </c>
      <c r="W195" s="44" t="s">
        <v>25</v>
      </c>
      <c r="X195" s="44"/>
      <c r="Y195" s="44"/>
      <c r="Z195" s="44"/>
      <c r="AA195" s="83"/>
      <c r="AB195" s="50"/>
      <c r="AC195" s="50"/>
      <c r="AD195" s="50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130"/>
      <c r="AT195" s="51"/>
      <c r="AU195" s="44"/>
      <c r="AV195" s="44"/>
      <c r="AW195" s="44"/>
      <c r="AX195" s="44"/>
      <c r="AY195" s="44"/>
    </row>
    <row r="196" spans="1:51" ht="12.9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86"/>
      <c r="M196" s="44"/>
      <c r="N196" s="86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83"/>
      <c r="AB196" s="50"/>
      <c r="AC196" s="50"/>
      <c r="AD196" s="50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130"/>
      <c r="AT196" s="51"/>
      <c r="AU196" s="44"/>
      <c r="AV196" s="44"/>
      <c r="AW196" s="44"/>
      <c r="AX196" s="44"/>
      <c r="AY196" s="44"/>
    </row>
    <row r="197" spans="1:51" ht="12.95" customHeight="1">
      <c r="A197" s="44" t="s">
        <v>24</v>
      </c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86">
        <v>2</v>
      </c>
      <c r="M197" s="44" t="s">
        <v>26</v>
      </c>
      <c r="N197" s="86"/>
      <c r="O197" s="44" t="s">
        <v>69</v>
      </c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83"/>
      <c r="AB197" s="50"/>
      <c r="AC197" s="50"/>
      <c r="AD197" s="50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130"/>
      <c r="AT197" s="51"/>
      <c r="AU197" s="44"/>
      <c r="AV197" s="44"/>
      <c r="AW197" s="44"/>
      <c r="AX197" s="44"/>
      <c r="AY197" s="44"/>
    </row>
    <row r="198" spans="1:51" ht="12.9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86">
        <v>0</v>
      </c>
      <c r="M198" s="44" t="s">
        <v>26</v>
      </c>
      <c r="N198" s="86"/>
      <c r="O198" s="44" t="s">
        <v>69</v>
      </c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83"/>
      <c r="AB198" s="50"/>
      <c r="AC198" s="50"/>
      <c r="AD198" s="50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130"/>
      <c r="AT198" s="51"/>
      <c r="AU198" s="44"/>
      <c r="AV198" s="44"/>
      <c r="AW198" s="44"/>
      <c r="AX198" s="44"/>
      <c r="AY198" s="44"/>
    </row>
    <row r="199" spans="1:51" ht="12.9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86">
        <v>1</v>
      </c>
      <c r="M199" s="44" t="s">
        <v>26</v>
      </c>
      <c r="N199" s="86"/>
      <c r="O199" s="44" t="s">
        <v>69</v>
      </c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83"/>
      <c r="AB199" s="50"/>
      <c r="AC199" s="50"/>
      <c r="AD199" s="50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130"/>
      <c r="AT199" s="51"/>
      <c r="AU199" s="44"/>
      <c r="AV199" s="44"/>
      <c r="AW199" s="44"/>
      <c r="AX199" s="44"/>
      <c r="AY199" s="44"/>
    </row>
    <row r="200" spans="1:51" ht="12.95" customHeight="1">
      <c r="A200" s="44"/>
      <c r="B200" s="44"/>
      <c r="C200" s="44" t="s">
        <v>156</v>
      </c>
      <c r="D200" s="44"/>
      <c r="E200" s="44"/>
      <c r="F200" s="44"/>
      <c r="G200" s="44"/>
      <c r="H200" s="44"/>
      <c r="I200" s="44">
        <v>2</v>
      </c>
      <c r="J200" s="44"/>
      <c r="K200" s="44"/>
      <c r="L200" s="86" t="s">
        <v>69</v>
      </c>
      <c r="M200" s="44" t="s">
        <v>26</v>
      </c>
      <c r="N200" s="86"/>
      <c r="O200" s="44">
        <v>1</v>
      </c>
      <c r="P200" s="44"/>
      <c r="Q200" s="44"/>
      <c r="R200" s="44" t="s">
        <v>69</v>
      </c>
      <c r="S200" s="44"/>
      <c r="T200" s="44" t="s">
        <v>164</v>
      </c>
      <c r="U200" s="44"/>
      <c r="V200" s="44"/>
      <c r="W200" s="44"/>
      <c r="X200" s="44"/>
      <c r="Y200" s="44"/>
      <c r="Z200" s="44"/>
      <c r="AA200" s="83"/>
      <c r="AB200" s="50"/>
      <c r="AC200" s="50"/>
      <c r="AD200" s="50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130"/>
      <c r="AT200" s="51"/>
      <c r="AU200" s="44"/>
      <c r="AV200" s="44"/>
      <c r="AW200" s="44"/>
      <c r="AX200" s="44"/>
      <c r="AY200" s="44"/>
    </row>
    <row r="201" spans="1:51" ht="12.95" customHeight="1">
      <c r="A201" s="44"/>
      <c r="B201" s="44"/>
      <c r="C201" s="44" t="s">
        <v>160</v>
      </c>
      <c r="D201" s="44"/>
      <c r="E201" s="44"/>
      <c r="F201" s="44"/>
      <c r="G201" s="44"/>
      <c r="H201" s="44"/>
      <c r="I201" s="44"/>
      <c r="J201" s="44"/>
      <c r="K201" s="44"/>
      <c r="L201" s="86" t="s">
        <v>72</v>
      </c>
      <c r="M201" s="44" t="s">
        <v>26</v>
      </c>
      <c r="N201" s="86"/>
      <c r="O201" s="44">
        <v>3</v>
      </c>
      <c r="P201" s="44"/>
      <c r="Q201" s="44"/>
      <c r="R201" s="44"/>
      <c r="S201" s="44"/>
      <c r="T201" s="44" t="s">
        <v>166</v>
      </c>
      <c r="U201" s="44"/>
      <c r="V201" s="44"/>
      <c r="W201" s="44"/>
      <c r="X201" s="44"/>
      <c r="Y201" s="44"/>
      <c r="Z201" s="44"/>
      <c r="AA201" s="83"/>
      <c r="AB201" s="50"/>
      <c r="AC201" s="50"/>
      <c r="AD201" s="50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130"/>
      <c r="AT201" s="51"/>
      <c r="AU201" s="44"/>
      <c r="AV201" s="44"/>
      <c r="AW201" s="44"/>
      <c r="AX201" s="44"/>
      <c r="AY201" s="44"/>
    </row>
    <row r="202" spans="1:51" ht="12.9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86">
        <v>0</v>
      </c>
      <c r="M202" s="44" t="s">
        <v>26</v>
      </c>
      <c r="N202" s="86"/>
      <c r="O202" s="44" t="s">
        <v>69</v>
      </c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83"/>
      <c r="AB202" s="50"/>
      <c r="AC202" s="50"/>
      <c r="AD202" s="50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130"/>
      <c r="AT202" s="51"/>
      <c r="AU202" s="44"/>
      <c r="AV202" s="44"/>
      <c r="AW202" s="44"/>
      <c r="AX202" s="44"/>
      <c r="AY202" s="44"/>
    </row>
    <row r="203" spans="1:51" ht="12.9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86">
        <v>0</v>
      </c>
      <c r="M203" s="44" t="s">
        <v>26</v>
      </c>
      <c r="N203" s="86"/>
      <c r="O203" s="44">
        <v>0</v>
      </c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83"/>
      <c r="AB203" s="50"/>
      <c r="AC203" s="50"/>
      <c r="AD203" s="50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130"/>
      <c r="AT203" s="51"/>
      <c r="AU203" s="44"/>
      <c r="AV203" s="44"/>
      <c r="AW203" s="44"/>
      <c r="AX203" s="44"/>
      <c r="AY203" s="44"/>
    </row>
    <row r="204" spans="1:51" ht="12.9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86"/>
      <c r="M204" s="44"/>
      <c r="N204" s="86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83"/>
      <c r="AB204" s="50"/>
      <c r="AC204" s="50"/>
      <c r="AD204" s="50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130"/>
      <c r="AT204" s="51"/>
      <c r="AU204" s="44"/>
      <c r="AV204" s="44"/>
      <c r="AW204" s="44"/>
      <c r="AX204" s="44"/>
      <c r="AY204" s="44"/>
    </row>
    <row r="205" spans="1:51" ht="12.95" customHeight="1">
      <c r="A205" s="44" t="s">
        <v>28</v>
      </c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86" t="s">
        <v>69</v>
      </c>
      <c r="M205" s="44" t="s">
        <v>26</v>
      </c>
      <c r="N205" s="86"/>
      <c r="O205" s="44">
        <v>2</v>
      </c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83"/>
      <c r="AB205" s="50"/>
      <c r="AC205" s="50"/>
      <c r="AD205" s="50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130"/>
      <c r="AT205" s="51"/>
      <c r="AU205" s="44"/>
      <c r="AV205" s="44"/>
      <c r="AW205" s="44"/>
      <c r="AX205" s="44"/>
      <c r="AY205" s="44"/>
    </row>
    <row r="206" spans="1:51" ht="12.9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86" t="s">
        <v>69</v>
      </c>
      <c r="M206" s="44" t="s">
        <v>26</v>
      </c>
      <c r="N206" s="86"/>
      <c r="O206" s="44">
        <v>2</v>
      </c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83"/>
      <c r="AB206" s="50"/>
      <c r="AC206" s="50"/>
      <c r="AD206" s="50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130"/>
      <c r="AT206" s="51"/>
      <c r="AU206" s="44"/>
      <c r="AV206" s="44"/>
      <c r="AW206" s="44"/>
      <c r="AX206" s="44"/>
      <c r="AY206" s="44"/>
    </row>
    <row r="207" spans="1:51" ht="12.9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86" t="s">
        <v>69</v>
      </c>
      <c r="M207" s="44" t="s">
        <v>26</v>
      </c>
      <c r="N207" s="86"/>
      <c r="O207" s="44">
        <v>0</v>
      </c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83"/>
      <c r="AB207" s="50"/>
      <c r="AC207" s="50"/>
      <c r="AD207" s="50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130"/>
      <c r="AT207" s="51"/>
      <c r="AU207" s="44"/>
      <c r="AV207" s="44"/>
      <c r="AW207" s="44"/>
      <c r="AX207" s="44"/>
      <c r="AY207" s="44"/>
    </row>
    <row r="208" spans="1:51" ht="12.95" customHeight="1">
      <c r="A208" s="44"/>
      <c r="B208" s="44"/>
      <c r="C208" s="44" t="s">
        <v>152</v>
      </c>
      <c r="D208" s="44"/>
      <c r="E208" s="44"/>
      <c r="F208" s="44"/>
      <c r="G208" s="44"/>
      <c r="H208" s="44"/>
      <c r="I208" s="44" t="s">
        <v>69</v>
      </c>
      <c r="J208" s="44"/>
      <c r="K208" s="44"/>
      <c r="L208" s="86" t="s">
        <v>72</v>
      </c>
      <c r="M208" s="44" t="s">
        <v>26</v>
      </c>
      <c r="N208" s="86"/>
      <c r="O208" s="44">
        <v>3</v>
      </c>
      <c r="P208" s="44"/>
      <c r="Q208" s="44"/>
      <c r="R208" s="44">
        <v>0</v>
      </c>
      <c r="S208" s="44"/>
      <c r="T208" s="44" t="s">
        <v>168</v>
      </c>
      <c r="U208" s="44"/>
      <c r="V208" s="44"/>
      <c r="W208" s="44"/>
      <c r="X208" s="44"/>
      <c r="Y208" s="44"/>
      <c r="Z208" s="44"/>
      <c r="AA208" s="83"/>
      <c r="AB208" s="50"/>
      <c r="AC208" s="50"/>
      <c r="AD208" s="50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130"/>
      <c r="AT208" s="51"/>
      <c r="AU208" s="44"/>
      <c r="AV208" s="44"/>
      <c r="AW208" s="44"/>
      <c r="AX208" s="44"/>
      <c r="AY208" s="44"/>
    </row>
    <row r="209" spans="1:52" ht="12.9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86">
        <v>0</v>
      </c>
      <c r="M209" s="44" t="s">
        <v>26</v>
      </c>
      <c r="N209" s="86"/>
      <c r="O209" s="44">
        <v>0</v>
      </c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83"/>
      <c r="AB209" s="50"/>
      <c r="AC209" s="50"/>
      <c r="AD209" s="50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130"/>
      <c r="AT209" s="51"/>
      <c r="AU209" s="44"/>
      <c r="AV209" s="44"/>
      <c r="AW209" s="44"/>
      <c r="AX209" s="44"/>
      <c r="AY209" s="44"/>
    </row>
    <row r="210" spans="1:52" ht="12.9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86">
        <v>0</v>
      </c>
      <c r="M210" s="44" t="s">
        <v>26</v>
      </c>
      <c r="N210" s="86"/>
      <c r="O210" s="44">
        <v>0</v>
      </c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83"/>
      <c r="AB210" s="50"/>
      <c r="AC210" s="50"/>
      <c r="AD210" s="50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130"/>
      <c r="AT210" s="51"/>
      <c r="AU210" s="44"/>
      <c r="AV210" s="44"/>
      <c r="AW210" s="44"/>
      <c r="AX210" s="44"/>
      <c r="AY210" s="44"/>
    </row>
    <row r="211" spans="1:52" ht="12.9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86">
        <v>0</v>
      </c>
      <c r="M211" s="44" t="s">
        <v>26</v>
      </c>
      <c r="N211" s="86"/>
      <c r="O211" s="44">
        <v>0</v>
      </c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83"/>
      <c r="AB211" s="50"/>
      <c r="AC211" s="50"/>
      <c r="AD211" s="50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130"/>
      <c r="AT211" s="51"/>
      <c r="AU211" s="44"/>
      <c r="AV211" s="44"/>
      <c r="AW211" s="44"/>
      <c r="AX211" s="44"/>
      <c r="AY211" s="44"/>
    </row>
    <row r="212" spans="1:52" ht="12.9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86"/>
      <c r="M212" s="44"/>
      <c r="N212" s="86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83"/>
      <c r="AB212" s="50"/>
      <c r="AC212" s="50"/>
      <c r="AD212" s="50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130"/>
      <c r="AT212" s="51"/>
      <c r="AU212" s="44"/>
      <c r="AV212" s="44"/>
      <c r="AW212" s="44"/>
      <c r="AX212" s="44"/>
      <c r="AY212" s="44"/>
    </row>
    <row r="213" spans="1:52" ht="12.95" customHeight="1">
      <c r="A213" s="44" t="s">
        <v>29</v>
      </c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86">
        <v>2</v>
      </c>
      <c r="M213" s="44" t="s">
        <v>26</v>
      </c>
      <c r="N213" s="86"/>
      <c r="O213" s="44" t="s">
        <v>69</v>
      </c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83"/>
      <c r="AB213" s="50"/>
      <c r="AC213" s="50"/>
      <c r="AD213" s="50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130"/>
      <c r="AT213" s="51"/>
      <c r="AU213" s="44"/>
      <c r="AV213" s="44"/>
      <c r="AW213" s="44"/>
      <c r="AX213" s="44"/>
      <c r="AY213" s="44"/>
    </row>
    <row r="214" spans="1:52" ht="12.9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86">
        <v>1</v>
      </c>
      <c r="M214" s="44" t="s">
        <v>26</v>
      </c>
      <c r="N214" s="86"/>
      <c r="O214" s="44" t="s">
        <v>69</v>
      </c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83"/>
      <c r="AB214" s="50"/>
      <c r="AC214" s="50"/>
      <c r="AD214" s="50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130"/>
      <c r="AT214" s="51"/>
      <c r="AU214" s="44"/>
      <c r="AV214" s="44"/>
      <c r="AW214" s="44"/>
      <c r="AX214" s="44"/>
      <c r="AY214" s="44"/>
    </row>
    <row r="215" spans="1:52" ht="12.95" customHeight="1">
      <c r="A215" s="44"/>
      <c r="B215" s="44"/>
      <c r="C215" s="44" t="s">
        <v>144</v>
      </c>
      <c r="D215" s="44"/>
      <c r="E215" s="44"/>
      <c r="F215" s="44"/>
      <c r="G215" s="44"/>
      <c r="H215" s="44"/>
      <c r="I215" s="44"/>
      <c r="J215" s="44"/>
      <c r="K215" s="44"/>
      <c r="L215" s="86">
        <v>1</v>
      </c>
      <c r="M215" s="44" t="s">
        <v>26</v>
      </c>
      <c r="N215" s="86"/>
      <c r="O215" s="44" t="s">
        <v>69</v>
      </c>
      <c r="P215" s="44"/>
      <c r="Q215" s="44"/>
      <c r="R215" s="44"/>
      <c r="S215" s="44"/>
      <c r="T215" s="44" t="s">
        <v>170</v>
      </c>
      <c r="U215" s="44"/>
      <c r="V215" s="44"/>
      <c r="W215" s="44"/>
      <c r="X215" s="44"/>
      <c r="Y215" s="44"/>
      <c r="Z215" s="44"/>
      <c r="AA215" s="83"/>
      <c r="AB215" s="50"/>
      <c r="AC215" s="50"/>
      <c r="AD215" s="50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130"/>
      <c r="AT215" s="51"/>
      <c r="AU215" s="44"/>
      <c r="AV215" s="44"/>
      <c r="AW215" s="44"/>
      <c r="AX215" s="44"/>
      <c r="AY215" s="44"/>
    </row>
    <row r="216" spans="1:52" ht="12.95" customHeight="1">
      <c r="A216" s="44"/>
      <c r="B216" s="44"/>
      <c r="C216" s="44" t="s">
        <v>148</v>
      </c>
      <c r="D216" s="44"/>
      <c r="E216" s="44"/>
      <c r="F216" s="44"/>
      <c r="G216" s="44"/>
      <c r="H216" s="44"/>
      <c r="I216" s="44">
        <v>0</v>
      </c>
      <c r="J216" s="44"/>
      <c r="K216" s="44"/>
      <c r="L216" s="86">
        <v>4</v>
      </c>
      <c r="M216" s="44" t="s">
        <v>26</v>
      </c>
      <c r="N216" s="86"/>
      <c r="O216" s="44" t="s">
        <v>71</v>
      </c>
      <c r="P216" s="44"/>
      <c r="Q216" s="44"/>
      <c r="R216" s="44" t="s">
        <v>69</v>
      </c>
      <c r="S216" s="44"/>
      <c r="T216" s="44" t="s">
        <v>172</v>
      </c>
      <c r="U216" s="44"/>
      <c r="V216" s="44"/>
      <c r="W216" s="44"/>
      <c r="X216" s="44"/>
      <c r="Y216" s="44"/>
      <c r="Z216" s="44"/>
      <c r="AA216" s="83"/>
      <c r="AB216" s="50"/>
      <c r="AC216" s="50"/>
      <c r="AD216" s="50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130"/>
      <c r="AT216" s="51"/>
      <c r="AU216" s="44"/>
      <c r="AV216" s="44"/>
      <c r="AW216" s="44"/>
      <c r="AX216" s="44"/>
      <c r="AY216" s="44"/>
    </row>
    <row r="217" spans="1:52" ht="12.9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86">
        <v>0</v>
      </c>
      <c r="M217" s="44" t="s">
        <v>26</v>
      </c>
      <c r="N217" s="86"/>
      <c r="O217" s="44">
        <v>0</v>
      </c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83"/>
      <c r="AB217" s="50"/>
      <c r="AC217" s="50"/>
      <c r="AD217" s="50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130"/>
      <c r="AT217" s="51"/>
      <c r="AU217" s="44"/>
      <c r="AV217" s="44"/>
      <c r="AW217" s="44"/>
      <c r="AX217" s="44"/>
      <c r="AY217" s="44"/>
    </row>
    <row r="218" spans="1:52" ht="12.9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86">
        <v>0</v>
      </c>
      <c r="M218" s="44" t="s">
        <v>26</v>
      </c>
      <c r="N218" s="86"/>
      <c r="O218" s="44">
        <v>0</v>
      </c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83"/>
      <c r="AB218" s="50"/>
      <c r="AC218" s="50"/>
      <c r="AD218" s="50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130"/>
      <c r="AT218" s="51"/>
      <c r="AU218" s="44"/>
      <c r="AV218" s="44"/>
      <c r="AW218" s="44"/>
      <c r="AX218" s="44"/>
      <c r="AY218" s="44"/>
    </row>
    <row r="219" spans="1:52" ht="12.9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86">
        <v>0</v>
      </c>
      <c r="M219" s="44" t="s">
        <v>26</v>
      </c>
      <c r="N219" s="86"/>
      <c r="O219" s="44">
        <v>0</v>
      </c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83"/>
      <c r="AB219" s="50"/>
      <c r="AC219" s="50"/>
      <c r="AD219" s="50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130"/>
      <c r="AT219" s="51"/>
      <c r="AU219" s="44"/>
      <c r="AV219" s="44"/>
      <c r="AW219" s="44"/>
      <c r="AX219" s="44"/>
      <c r="AY219" s="44"/>
    </row>
    <row r="220" spans="1:52" ht="12.95" customHeight="1" thickBot="1">
      <c r="A220" s="79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80"/>
      <c r="M220" s="79"/>
      <c r="N220" s="80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84"/>
      <c r="AB220" s="79"/>
      <c r="AC220" s="79"/>
      <c r="AD220" s="79"/>
      <c r="AE220" s="79"/>
      <c r="AF220" s="79"/>
      <c r="AG220" s="79"/>
      <c r="AH220" s="79"/>
      <c r="AI220" s="79"/>
      <c r="AJ220" s="79"/>
      <c r="AK220" s="79"/>
      <c r="AL220" s="79"/>
      <c r="AM220" s="79"/>
      <c r="AN220" s="79"/>
      <c r="AO220" s="79"/>
      <c r="AP220" s="79"/>
      <c r="AQ220" s="79"/>
      <c r="AR220" s="79"/>
      <c r="AS220" s="131"/>
      <c r="AT220" s="81"/>
      <c r="AU220" s="79"/>
      <c r="AV220" s="79"/>
      <c r="AW220" s="79"/>
      <c r="AX220" s="79"/>
      <c r="AY220" s="79"/>
      <c r="AZ220" s="114"/>
    </row>
    <row r="221" spans="1:52" ht="12.95" customHeight="1" thickTop="1">
      <c r="A221" s="44">
        <v>13</v>
      </c>
      <c r="B221" s="44"/>
      <c r="C221" s="44"/>
      <c r="D221" s="44" t="s">
        <v>178</v>
      </c>
      <c r="E221" s="44"/>
      <c r="F221" s="44"/>
      <c r="G221" s="44"/>
      <c r="H221" s="44"/>
      <c r="I221" s="44"/>
      <c r="J221" s="44"/>
      <c r="K221" s="44"/>
      <c r="L221" s="86"/>
      <c r="M221" s="44"/>
      <c r="N221" s="86"/>
      <c r="O221" s="44"/>
      <c r="P221" s="44"/>
      <c r="Q221" s="44"/>
      <c r="R221" s="44"/>
      <c r="S221" s="44"/>
      <c r="T221" s="44" t="s">
        <v>22</v>
      </c>
      <c r="U221" s="44">
        <v>11</v>
      </c>
      <c r="V221" s="44" t="s">
        <v>2</v>
      </c>
      <c r="W221" s="44"/>
      <c r="X221" s="44" t="s">
        <v>23</v>
      </c>
      <c r="Y221" s="44"/>
      <c r="Z221" s="44"/>
      <c r="AA221" s="83">
        <v>14</v>
      </c>
      <c r="AB221" s="50"/>
      <c r="AC221" s="50" t="s">
        <v>178</v>
      </c>
      <c r="AD221" s="50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130"/>
      <c r="AT221" s="51" t="s">
        <v>22</v>
      </c>
      <c r="AU221" s="44">
        <v>12</v>
      </c>
      <c r="AV221" s="44" t="s">
        <v>2</v>
      </c>
      <c r="AW221" s="44"/>
      <c r="AX221" s="44" t="s">
        <v>23</v>
      </c>
      <c r="AY221" s="44"/>
    </row>
    <row r="222" spans="1:52" ht="12.95" customHeight="1">
      <c r="A222" s="44"/>
      <c r="B222" s="44"/>
      <c r="C222" s="44"/>
      <c r="D222" s="44"/>
      <c r="E222" s="44" t="s">
        <v>22</v>
      </c>
      <c r="F222" s="44" t="s">
        <v>64</v>
      </c>
      <c r="G222" s="44"/>
      <c r="H222" s="44" t="s">
        <v>2</v>
      </c>
      <c r="I222" s="44" t="s">
        <v>0</v>
      </c>
      <c r="J222" s="44"/>
      <c r="K222" s="44" t="s">
        <v>80</v>
      </c>
      <c r="L222" s="86"/>
      <c r="M222" s="44"/>
      <c r="N222" s="86" t="s">
        <v>26</v>
      </c>
      <c r="O222" s="44"/>
      <c r="P222" s="44">
        <v>0</v>
      </c>
      <c r="Q222" s="44"/>
      <c r="R222" s="44"/>
      <c r="S222" s="44" t="s">
        <v>22</v>
      </c>
      <c r="T222" s="44" t="s">
        <v>79</v>
      </c>
      <c r="U222" s="44"/>
      <c r="V222" s="44" t="s">
        <v>2</v>
      </c>
      <c r="W222" s="44" t="s">
        <v>0</v>
      </c>
      <c r="X222" s="44"/>
      <c r="Y222" s="44"/>
      <c r="Z222" s="44"/>
      <c r="AA222" s="83"/>
      <c r="AB222" s="50"/>
      <c r="AC222" s="50"/>
      <c r="AD222" s="50"/>
      <c r="AE222" s="44" t="s">
        <v>22</v>
      </c>
      <c r="AF222" s="44" t="s">
        <v>81</v>
      </c>
      <c r="AG222" s="44"/>
      <c r="AH222" s="44" t="s">
        <v>2</v>
      </c>
      <c r="AI222" s="44" t="s">
        <v>25</v>
      </c>
      <c r="AJ222" s="44"/>
      <c r="AK222" s="44">
        <v>1</v>
      </c>
      <c r="AL222" s="44"/>
      <c r="AM222" s="44"/>
      <c r="AN222" s="44" t="s">
        <v>26</v>
      </c>
      <c r="AO222" s="44"/>
      <c r="AP222" s="44" t="s">
        <v>65</v>
      </c>
      <c r="AQ222" s="44"/>
      <c r="AR222" s="44"/>
      <c r="AS222" s="130" t="s">
        <v>22</v>
      </c>
      <c r="AT222" s="51" t="s">
        <v>66</v>
      </c>
      <c r="AU222" s="44"/>
      <c r="AV222" s="44" t="s">
        <v>2</v>
      </c>
      <c r="AW222" s="44" t="s">
        <v>25</v>
      </c>
      <c r="AX222" s="44"/>
      <c r="AY222" s="44"/>
    </row>
    <row r="223" spans="1:52" ht="12.9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86"/>
      <c r="M223" s="44"/>
      <c r="N223" s="86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83"/>
      <c r="AB223" s="50"/>
      <c r="AC223" s="50"/>
      <c r="AD223" s="50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130"/>
      <c r="AT223" s="51"/>
      <c r="AU223" s="44"/>
      <c r="AV223" s="44"/>
      <c r="AW223" s="44"/>
      <c r="AX223" s="44"/>
      <c r="AY223" s="44"/>
    </row>
    <row r="224" spans="1:52" ht="12.95" customHeight="1">
      <c r="A224" s="44" t="s">
        <v>24</v>
      </c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86" t="s">
        <v>69</v>
      </c>
      <c r="M224" s="44" t="s">
        <v>26</v>
      </c>
      <c r="N224" s="86"/>
      <c r="O224" s="44">
        <v>2</v>
      </c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83"/>
      <c r="AB224" s="50" t="s">
        <v>24</v>
      </c>
      <c r="AC224" s="50"/>
      <c r="AD224" s="50"/>
      <c r="AE224" s="44"/>
      <c r="AF224" s="44"/>
      <c r="AG224" s="44"/>
      <c r="AH224" s="44"/>
      <c r="AI224" s="44"/>
      <c r="AJ224" s="44"/>
      <c r="AK224" s="44"/>
      <c r="AL224" s="44">
        <v>4</v>
      </c>
      <c r="AM224" s="44" t="s">
        <v>26</v>
      </c>
      <c r="AN224" s="44"/>
      <c r="AO224" s="44" t="s">
        <v>71</v>
      </c>
      <c r="AP224" s="44"/>
      <c r="AQ224" s="44"/>
      <c r="AR224" s="44"/>
      <c r="AS224" s="130"/>
      <c r="AT224" s="51"/>
      <c r="AU224" s="44"/>
      <c r="AV224" s="44"/>
      <c r="AW224" s="44"/>
      <c r="AX224" s="44"/>
      <c r="AY224" s="44"/>
    </row>
    <row r="225" spans="1:51" ht="12.9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86" t="s">
        <v>69</v>
      </c>
      <c r="M225" s="44" t="s">
        <v>26</v>
      </c>
      <c r="N225" s="86"/>
      <c r="O225" s="44">
        <v>1</v>
      </c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83"/>
      <c r="AB225" s="50"/>
      <c r="AC225" s="50"/>
      <c r="AD225" s="50"/>
      <c r="AE225" s="44"/>
      <c r="AF225" s="44"/>
      <c r="AG225" s="44"/>
      <c r="AH225" s="44"/>
      <c r="AI225" s="44"/>
      <c r="AJ225" s="44"/>
      <c r="AK225" s="44"/>
      <c r="AL225" s="44">
        <v>2</v>
      </c>
      <c r="AM225" s="44" t="s">
        <v>26</v>
      </c>
      <c r="AN225" s="44"/>
      <c r="AO225" s="44" t="s">
        <v>69</v>
      </c>
      <c r="AP225" s="44"/>
      <c r="AQ225" s="44"/>
      <c r="AR225" s="44"/>
      <c r="AS225" s="130"/>
      <c r="AT225" s="51"/>
      <c r="AU225" s="44"/>
      <c r="AV225" s="44"/>
      <c r="AW225" s="44"/>
      <c r="AX225" s="44"/>
      <c r="AY225" s="44"/>
    </row>
    <row r="226" spans="1:51" ht="12.9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86" t="s">
        <v>69</v>
      </c>
      <c r="M226" s="44" t="s">
        <v>26</v>
      </c>
      <c r="N226" s="86"/>
      <c r="O226" s="44">
        <v>2</v>
      </c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83"/>
      <c r="AB226" s="50"/>
      <c r="AC226" s="50"/>
      <c r="AD226" s="50"/>
      <c r="AE226" s="44"/>
      <c r="AF226" s="44"/>
      <c r="AG226" s="44"/>
      <c r="AH226" s="44"/>
      <c r="AI226" s="44"/>
      <c r="AJ226" s="44"/>
      <c r="AK226" s="44"/>
      <c r="AL226" s="44">
        <v>0</v>
      </c>
      <c r="AM226" s="44" t="s">
        <v>26</v>
      </c>
      <c r="AN226" s="44"/>
      <c r="AO226" s="44" t="s">
        <v>69</v>
      </c>
      <c r="AP226" s="44"/>
      <c r="AQ226" s="44"/>
      <c r="AR226" s="44"/>
      <c r="AS226" s="130"/>
      <c r="AT226" s="51"/>
      <c r="AU226" s="44"/>
      <c r="AV226" s="44"/>
      <c r="AW226" s="44"/>
      <c r="AX226" s="44"/>
      <c r="AY226" s="44"/>
    </row>
    <row r="227" spans="1:51" ht="12.95" customHeight="1">
      <c r="A227" s="44"/>
      <c r="B227" s="44"/>
      <c r="C227" s="44" t="s">
        <v>145</v>
      </c>
      <c r="D227" s="44"/>
      <c r="E227" s="44"/>
      <c r="F227" s="44"/>
      <c r="G227" s="44"/>
      <c r="H227" s="44"/>
      <c r="I227" s="44" t="s">
        <v>69</v>
      </c>
      <c r="J227" s="44"/>
      <c r="K227" s="44"/>
      <c r="L227" s="86" t="s">
        <v>69</v>
      </c>
      <c r="M227" s="44" t="s">
        <v>26</v>
      </c>
      <c r="N227" s="86"/>
      <c r="O227" s="44">
        <v>0</v>
      </c>
      <c r="P227" s="44"/>
      <c r="Q227" s="44"/>
      <c r="R227" s="44">
        <v>0</v>
      </c>
      <c r="S227" s="44"/>
      <c r="T227" s="44" t="s">
        <v>146</v>
      </c>
      <c r="U227" s="44"/>
      <c r="V227" s="44"/>
      <c r="W227" s="44"/>
      <c r="X227" s="44"/>
      <c r="Y227" s="44"/>
      <c r="Z227" s="44"/>
      <c r="AA227" s="83"/>
      <c r="AB227" s="50"/>
      <c r="AC227" s="50" t="s">
        <v>151</v>
      </c>
      <c r="AD227" s="50"/>
      <c r="AE227" s="44"/>
      <c r="AF227" s="44"/>
      <c r="AG227" s="44"/>
      <c r="AH227" s="44"/>
      <c r="AI227" s="44">
        <v>1</v>
      </c>
      <c r="AJ227" s="44"/>
      <c r="AK227" s="44"/>
      <c r="AL227" s="44" t="s">
        <v>69</v>
      </c>
      <c r="AM227" s="44" t="s">
        <v>26</v>
      </c>
      <c r="AN227" s="44"/>
      <c r="AO227" s="44">
        <v>0</v>
      </c>
      <c r="AP227" s="44"/>
      <c r="AQ227" s="44"/>
      <c r="AR227" s="44" t="s">
        <v>69</v>
      </c>
      <c r="AS227" s="130"/>
      <c r="AT227" s="51" t="s">
        <v>164</v>
      </c>
      <c r="AU227" s="44"/>
      <c r="AV227" s="44"/>
      <c r="AW227" s="44"/>
      <c r="AX227" s="44"/>
      <c r="AY227" s="44"/>
    </row>
    <row r="228" spans="1:51" ht="12.95" customHeight="1">
      <c r="A228" s="44"/>
      <c r="B228" s="44"/>
      <c r="C228" s="44" t="s">
        <v>149</v>
      </c>
      <c r="D228" s="44"/>
      <c r="E228" s="44"/>
      <c r="F228" s="44"/>
      <c r="G228" s="44"/>
      <c r="H228" s="44"/>
      <c r="I228" s="44"/>
      <c r="J228" s="44"/>
      <c r="K228" s="44"/>
      <c r="L228" s="86">
        <v>0</v>
      </c>
      <c r="M228" s="44" t="s">
        <v>26</v>
      </c>
      <c r="N228" s="86"/>
      <c r="O228" s="44">
        <v>0</v>
      </c>
      <c r="P228" s="44"/>
      <c r="Q228" s="44"/>
      <c r="R228" s="44"/>
      <c r="S228" s="44"/>
      <c r="T228" s="44" t="s">
        <v>150</v>
      </c>
      <c r="U228" s="44"/>
      <c r="V228" s="44"/>
      <c r="W228" s="44"/>
      <c r="X228" s="44"/>
      <c r="Y228" s="44"/>
      <c r="Z228" s="44"/>
      <c r="AA228" s="83"/>
      <c r="AB228" s="50"/>
      <c r="AC228" s="50" t="s">
        <v>147</v>
      </c>
      <c r="AD228" s="50"/>
      <c r="AE228" s="44"/>
      <c r="AF228" s="44"/>
      <c r="AG228" s="44"/>
      <c r="AH228" s="44"/>
      <c r="AI228" s="44"/>
      <c r="AJ228" s="44"/>
      <c r="AK228" s="44"/>
      <c r="AL228" s="44">
        <v>1</v>
      </c>
      <c r="AM228" s="44" t="s">
        <v>26</v>
      </c>
      <c r="AN228" s="44"/>
      <c r="AO228" s="44" t="s">
        <v>69</v>
      </c>
      <c r="AP228" s="44"/>
      <c r="AQ228" s="44"/>
      <c r="AR228" s="44"/>
      <c r="AS228" s="130"/>
      <c r="AT228" s="51" t="s">
        <v>166</v>
      </c>
      <c r="AU228" s="44"/>
      <c r="AV228" s="44"/>
      <c r="AW228" s="44"/>
      <c r="AX228" s="44"/>
      <c r="AY228" s="44"/>
    </row>
    <row r="229" spans="1:51" ht="12.9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86">
        <v>0</v>
      </c>
      <c r="M229" s="44" t="s">
        <v>26</v>
      </c>
      <c r="N229" s="86"/>
      <c r="O229" s="44">
        <v>0</v>
      </c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83"/>
      <c r="AB229" s="50"/>
      <c r="AC229" s="50"/>
      <c r="AD229" s="50"/>
      <c r="AE229" s="44"/>
      <c r="AF229" s="44"/>
      <c r="AG229" s="44"/>
      <c r="AH229" s="44"/>
      <c r="AI229" s="44"/>
      <c r="AJ229" s="44"/>
      <c r="AK229" s="44"/>
      <c r="AL229" s="44">
        <v>0</v>
      </c>
      <c r="AM229" s="44" t="s">
        <v>26</v>
      </c>
      <c r="AN229" s="44"/>
      <c r="AO229" s="44">
        <v>0</v>
      </c>
      <c r="AP229" s="44"/>
      <c r="AQ229" s="44"/>
      <c r="AR229" s="44"/>
      <c r="AS229" s="130"/>
      <c r="AT229" s="51"/>
      <c r="AU229" s="44"/>
      <c r="AV229" s="44"/>
      <c r="AW229" s="44"/>
      <c r="AX229" s="44"/>
      <c r="AY229" s="44"/>
    </row>
    <row r="230" spans="1:51" ht="12.9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86">
        <v>0</v>
      </c>
      <c r="M230" s="44" t="s">
        <v>26</v>
      </c>
      <c r="N230" s="86"/>
      <c r="O230" s="44">
        <v>0</v>
      </c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83"/>
      <c r="AB230" s="50"/>
      <c r="AC230" s="50"/>
      <c r="AD230" s="50"/>
      <c r="AE230" s="44"/>
      <c r="AF230" s="44"/>
      <c r="AG230" s="44"/>
      <c r="AH230" s="44"/>
      <c r="AI230" s="44"/>
      <c r="AJ230" s="44"/>
      <c r="AK230" s="44"/>
      <c r="AL230" s="44">
        <v>0</v>
      </c>
      <c r="AM230" s="44" t="s">
        <v>26</v>
      </c>
      <c r="AN230" s="44"/>
      <c r="AO230" s="44">
        <v>0</v>
      </c>
      <c r="AP230" s="44"/>
      <c r="AQ230" s="44"/>
      <c r="AR230" s="44"/>
      <c r="AS230" s="130"/>
      <c r="AT230" s="51"/>
      <c r="AU230" s="44"/>
      <c r="AV230" s="44"/>
      <c r="AW230" s="44"/>
      <c r="AX230" s="44"/>
      <c r="AY230" s="44"/>
    </row>
    <row r="231" spans="1:51" ht="12.9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86"/>
      <c r="M231" s="44"/>
      <c r="N231" s="86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83"/>
      <c r="AB231" s="50"/>
      <c r="AC231" s="50"/>
      <c r="AD231" s="50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130"/>
      <c r="AT231" s="51"/>
      <c r="AU231" s="44"/>
      <c r="AV231" s="44"/>
      <c r="AW231" s="44"/>
      <c r="AX231" s="44"/>
      <c r="AY231" s="44"/>
    </row>
    <row r="232" spans="1:51" ht="12.95" customHeight="1">
      <c r="A232" s="44" t="s">
        <v>28</v>
      </c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86" t="s">
        <v>69</v>
      </c>
      <c r="M232" s="44" t="s">
        <v>26</v>
      </c>
      <c r="N232" s="86"/>
      <c r="O232" s="44">
        <v>1</v>
      </c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83"/>
      <c r="AB232" s="50" t="s">
        <v>28</v>
      </c>
      <c r="AC232" s="50"/>
      <c r="AD232" s="50"/>
      <c r="AE232" s="44"/>
      <c r="AF232" s="44"/>
      <c r="AG232" s="44"/>
      <c r="AH232" s="44"/>
      <c r="AI232" s="44"/>
      <c r="AJ232" s="44"/>
      <c r="AK232" s="44"/>
      <c r="AL232" s="44">
        <v>1</v>
      </c>
      <c r="AM232" s="44" t="s">
        <v>26</v>
      </c>
      <c r="AN232" s="44"/>
      <c r="AO232" s="44" t="s">
        <v>69</v>
      </c>
      <c r="AP232" s="44"/>
      <c r="AQ232" s="44"/>
      <c r="AR232" s="44"/>
      <c r="AS232" s="130"/>
      <c r="AT232" s="51"/>
      <c r="AU232" s="44"/>
      <c r="AV232" s="44"/>
      <c r="AW232" s="44"/>
      <c r="AX232" s="44"/>
      <c r="AY232" s="44"/>
    </row>
    <row r="233" spans="1:51" ht="12.9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86" t="s">
        <v>72</v>
      </c>
      <c r="M233" s="44" t="s">
        <v>26</v>
      </c>
      <c r="N233" s="86"/>
      <c r="O233" s="44">
        <v>3</v>
      </c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83"/>
      <c r="AB233" s="50"/>
      <c r="AC233" s="50"/>
      <c r="AD233" s="50"/>
      <c r="AE233" s="44"/>
      <c r="AF233" s="44"/>
      <c r="AG233" s="44"/>
      <c r="AH233" s="44"/>
      <c r="AI233" s="44"/>
      <c r="AJ233" s="44"/>
      <c r="AK233" s="44"/>
      <c r="AL233" s="44">
        <v>2</v>
      </c>
      <c r="AM233" s="44" t="s">
        <v>26</v>
      </c>
      <c r="AN233" s="44"/>
      <c r="AO233" s="44" t="s">
        <v>69</v>
      </c>
      <c r="AP233" s="44"/>
      <c r="AQ233" s="44"/>
      <c r="AR233" s="44"/>
      <c r="AS233" s="130"/>
      <c r="AT233" s="51"/>
      <c r="AU233" s="44"/>
      <c r="AV233" s="44"/>
      <c r="AW233" s="44"/>
      <c r="AX233" s="44"/>
      <c r="AY233" s="44"/>
    </row>
    <row r="234" spans="1:51" ht="12.9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86" t="s">
        <v>72</v>
      </c>
      <c r="M234" s="44" t="s">
        <v>26</v>
      </c>
      <c r="N234" s="86"/>
      <c r="O234" s="44">
        <v>3</v>
      </c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83"/>
      <c r="AB234" s="50"/>
      <c r="AC234" s="50"/>
      <c r="AD234" s="50"/>
      <c r="AE234" s="44"/>
      <c r="AF234" s="44"/>
      <c r="AG234" s="44"/>
      <c r="AH234" s="44"/>
      <c r="AI234" s="44"/>
      <c r="AJ234" s="44"/>
      <c r="AK234" s="44"/>
      <c r="AL234" s="44" t="s">
        <v>69</v>
      </c>
      <c r="AM234" s="44" t="s">
        <v>26</v>
      </c>
      <c r="AN234" s="44"/>
      <c r="AO234" s="44">
        <v>1</v>
      </c>
      <c r="AP234" s="44"/>
      <c r="AQ234" s="44"/>
      <c r="AR234" s="44"/>
      <c r="AS234" s="130"/>
      <c r="AT234" s="51"/>
      <c r="AU234" s="44"/>
      <c r="AV234" s="44"/>
      <c r="AW234" s="44"/>
      <c r="AX234" s="44"/>
      <c r="AY234" s="44"/>
    </row>
    <row r="235" spans="1:51" ht="12.95" customHeight="1">
      <c r="A235" s="44"/>
      <c r="B235" s="44"/>
      <c r="C235" s="44" t="s">
        <v>153</v>
      </c>
      <c r="D235" s="44"/>
      <c r="E235" s="44"/>
      <c r="F235" s="44"/>
      <c r="G235" s="44"/>
      <c r="H235" s="44"/>
      <c r="I235" s="44" t="s">
        <v>69</v>
      </c>
      <c r="J235" s="44"/>
      <c r="K235" s="44"/>
      <c r="L235" s="86">
        <v>0</v>
      </c>
      <c r="M235" s="44" t="s">
        <v>26</v>
      </c>
      <c r="N235" s="86"/>
      <c r="O235" s="44" t="s">
        <v>69</v>
      </c>
      <c r="P235" s="44"/>
      <c r="Q235" s="44"/>
      <c r="R235" s="44">
        <v>2</v>
      </c>
      <c r="S235" s="44"/>
      <c r="T235" s="44" t="s">
        <v>154</v>
      </c>
      <c r="U235" s="44"/>
      <c r="V235" s="44"/>
      <c r="W235" s="44"/>
      <c r="X235" s="44"/>
      <c r="Y235" s="44"/>
      <c r="Z235" s="44"/>
      <c r="AA235" s="83"/>
      <c r="AB235" s="50"/>
      <c r="AC235" s="50" t="s">
        <v>155</v>
      </c>
      <c r="AD235" s="50"/>
      <c r="AE235" s="44"/>
      <c r="AF235" s="44"/>
      <c r="AG235" s="44"/>
      <c r="AH235" s="44"/>
      <c r="AI235" s="44" t="s">
        <v>69</v>
      </c>
      <c r="AJ235" s="44"/>
      <c r="AK235" s="44"/>
      <c r="AL235" s="44" t="s">
        <v>69</v>
      </c>
      <c r="AM235" s="44" t="s">
        <v>26</v>
      </c>
      <c r="AN235" s="44"/>
      <c r="AO235" s="44">
        <v>1</v>
      </c>
      <c r="AP235" s="44"/>
      <c r="AQ235" s="44"/>
      <c r="AR235" s="44">
        <v>3</v>
      </c>
      <c r="AS235" s="130"/>
      <c r="AT235" s="51" t="s">
        <v>168</v>
      </c>
      <c r="AU235" s="44"/>
      <c r="AV235" s="44"/>
      <c r="AW235" s="44"/>
      <c r="AX235" s="44"/>
      <c r="AY235" s="44"/>
    </row>
    <row r="236" spans="1:51" ht="12.9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86">
        <v>1</v>
      </c>
      <c r="M236" s="44" t="s">
        <v>26</v>
      </c>
      <c r="N236" s="86"/>
      <c r="O236" s="44" t="s">
        <v>69</v>
      </c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83"/>
      <c r="AB236" s="50"/>
      <c r="AC236" s="50"/>
      <c r="AD236" s="50"/>
      <c r="AE236" s="44"/>
      <c r="AF236" s="44"/>
      <c r="AG236" s="44"/>
      <c r="AH236" s="44"/>
      <c r="AI236" s="44"/>
      <c r="AJ236" s="44"/>
      <c r="AK236" s="44"/>
      <c r="AL236" s="44" t="s">
        <v>69</v>
      </c>
      <c r="AM236" s="44" t="s">
        <v>26</v>
      </c>
      <c r="AN236" s="44"/>
      <c r="AO236" s="44">
        <v>1</v>
      </c>
      <c r="AP236" s="44"/>
      <c r="AQ236" s="44"/>
      <c r="AR236" s="44"/>
      <c r="AS236" s="130"/>
      <c r="AT236" s="51"/>
      <c r="AU236" s="44"/>
      <c r="AV236" s="44"/>
      <c r="AW236" s="44"/>
      <c r="AX236" s="44"/>
      <c r="AY236" s="44"/>
    </row>
    <row r="237" spans="1:51" ht="12.9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86" t="s">
        <v>69</v>
      </c>
      <c r="M237" s="44" t="s">
        <v>26</v>
      </c>
      <c r="N237" s="86"/>
      <c r="O237" s="44">
        <v>1</v>
      </c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83"/>
      <c r="AB237" s="50"/>
      <c r="AC237" s="50"/>
      <c r="AD237" s="50"/>
      <c r="AE237" s="44"/>
      <c r="AF237" s="44"/>
      <c r="AG237" s="44"/>
      <c r="AH237" s="44"/>
      <c r="AI237" s="44"/>
      <c r="AJ237" s="44"/>
      <c r="AK237" s="44"/>
      <c r="AL237" s="44">
        <v>2</v>
      </c>
      <c r="AM237" s="44" t="s">
        <v>26</v>
      </c>
      <c r="AN237" s="44"/>
      <c r="AO237" s="44" t="s">
        <v>69</v>
      </c>
      <c r="AP237" s="44"/>
      <c r="AQ237" s="44"/>
      <c r="AR237" s="44"/>
      <c r="AS237" s="130"/>
      <c r="AT237" s="51"/>
      <c r="AU237" s="44"/>
      <c r="AV237" s="44"/>
      <c r="AW237" s="44"/>
      <c r="AX237" s="44"/>
      <c r="AY237" s="44"/>
    </row>
    <row r="238" spans="1:51" ht="12.9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86">
        <v>0</v>
      </c>
      <c r="M238" s="44" t="s">
        <v>26</v>
      </c>
      <c r="N238" s="86"/>
      <c r="O238" s="44">
        <v>0</v>
      </c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83"/>
      <c r="AB238" s="50"/>
      <c r="AC238" s="50"/>
      <c r="AD238" s="50"/>
      <c r="AE238" s="44"/>
      <c r="AF238" s="44"/>
      <c r="AG238" s="44"/>
      <c r="AH238" s="44"/>
      <c r="AI238" s="44"/>
      <c r="AJ238" s="44"/>
      <c r="AK238" s="44"/>
      <c r="AL238" s="44" t="s">
        <v>70</v>
      </c>
      <c r="AM238" s="44" t="s">
        <v>26</v>
      </c>
      <c r="AN238" s="44"/>
      <c r="AO238" s="44">
        <v>3</v>
      </c>
      <c r="AP238" s="44"/>
      <c r="AQ238" s="44"/>
      <c r="AR238" s="44"/>
      <c r="AS238" s="130"/>
      <c r="AT238" s="51"/>
      <c r="AU238" s="44"/>
      <c r="AV238" s="44"/>
      <c r="AW238" s="44"/>
      <c r="AX238" s="44"/>
      <c r="AY238" s="44"/>
    </row>
    <row r="239" spans="1:51" ht="12.9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86"/>
      <c r="M239" s="44"/>
      <c r="N239" s="86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83"/>
      <c r="AB239" s="50"/>
      <c r="AC239" s="50"/>
      <c r="AD239" s="50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130"/>
      <c r="AT239" s="51"/>
      <c r="AU239" s="44"/>
      <c r="AV239" s="44"/>
      <c r="AW239" s="44"/>
      <c r="AX239" s="44"/>
      <c r="AY239" s="44"/>
    </row>
    <row r="240" spans="1:51" ht="12.95" customHeight="1">
      <c r="A240" s="44" t="s">
        <v>29</v>
      </c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86" t="s">
        <v>69</v>
      </c>
      <c r="M240" s="44" t="s">
        <v>26</v>
      </c>
      <c r="N240" s="86"/>
      <c r="O240" s="44">
        <v>2</v>
      </c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83"/>
      <c r="AB240" s="50" t="s">
        <v>29</v>
      </c>
      <c r="AC240" s="50"/>
      <c r="AD240" s="50"/>
      <c r="AE240" s="44"/>
      <c r="AF240" s="44"/>
      <c r="AG240" s="44"/>
      <c r="AH240" s="44"/>
      <c r="AI240" s="44"/>
      <c r="AJ240" s="44"/>
      <c r="AK240" s="44"/>
      <c r="AL240" s="44">
        <v>1</v>
      </c>
      <c r="AM240" s="44" t="s">
        <v>26</v>
      </c>
      <c r="AN240" s="44"/>
      <c r="AO240" s="44" t="s">
        <v>69</v>
      </c>
      <c r="AP240" s="44"/>
      <c r="AQ240" s="44"/>
      <c r="AR240" s="44"/>
      <c r="AS240" s="130"/>
      <c r="AT240" s="51"/>
      <c r="AU240" s="44"/>
      <c r="AV240" s="44"/>
      <c r="AW240" s="44"/>
      <c r="AX240" s="44"/>
      <c r="AY240" s="44"/>
    </row>
    <row r="241" spans="1:51" ht="12.9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86">
        <v>2</v>
      </c>
      <c r="M241" s="44" t="s">
        <v>26</v>
      </c>
      <c r="N241" s="86"/>
      <c r="O241" s="44" t="s">
        <v>69</v>
      </c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83"/>
      <c r="AB241" s="50"/>
      <c r="AC241" s="50"/>
      <c r="AD241" s="50"/>
      <c r="AE241" s="44"/>
      <c r="AF241" s="44"/>
      <c r="AG241" s="44"/>
      <c r="AH241" s="44"/>
      <c r="AI241" s="44"/>
      <c r="AJ241" s="44"/>
      <c r="AK241" s="44"/>
      <c r="AL241" s="44">
        <v>2</v>
      </c>
      <c r="AM241" s="44" t="s">
        <v>26</v>
      </c>
      <c r="AN241" s="44"/>
      <c r="AO241" s="44" t="s">
        <v>69</v>
      </c>
      <c r="AP241" s="44"/>
      <c r="AQ241" s="44"/>
      <c r="AR241" s="44"/>
      <c r="AS241" s="130"/>
      <c r="AT241" s="51"/>
      <c r="AU241" s="44"/>
      <c r="AV241" s="44"/>
      <c r="AW241" s="44"/>
      <c r="AX241" s="44"/>
      <c r="AY241" s="44"/>
    </row>
    <row r="242" spans="1:51" ht="12.95" customHeight="1">
      <c r="A242" s="44"/>
      <c r="B242" s="44"/>
      <c r="C242" s="44" t="s">
        <v>157</v>
      </c>
      <c r="D242" s="44"/>
      <c r="E242" s="44"/>
      <c r="F242" s="44"/>
      <c r="G242" s="44"/>
      <c r="H242" s="44"/>
      <c r="I242" s="44"/>
      <c r="J242" s="44"/>
      <c r="K242" s="44"/>
      <c r="L242" s="86">
        <v>4</v>
      </c>
      <c r="M242" s="44" t="s">
        <v>26</v>
      </c>
      <c r="N242" s="86"/>
      <c r="O242" s="44" t="s">
        <v>71</v>
      </c>
      <c r="P242" s="44"/>
      <c r="Q242" s="44"/>
      <c r="R242" s="44"/>
      <c r="S242" s="44"/>
      <c r="T242" s="44" t="s">
        <v>158</v>
      </c>
      <c r="U242" s="44"/>
      <c r="V242" s="44"/>
      <c r="W242" s="44"/>
      <c r="X242" s="44"/>
      <c r="Y242" s="44"/>
      <c r="Z242" s="44"/>
      <c r="AA242" s="83"/>
      <c r="AB242" s="50"/>
      <c r="AC242" s="50" t="s">
        <v>159</v>
      </c>
      <c r="AD242" s="50"/>
      <c r="AE242" s="44"/>
      <c r="AF242" s="44"/>
      <c r="AG242" s="44"/>
      <c r="AH242" s="44"/>
      <c r="AI242" s="44"/>
      <c r="AJ242" s="44"/>
      <c r="AK242" s="44"/>
      <c r="AL242" s="44">
        <v>6</v>
      </c>
      <c r="AM242" s="44" t="s">
        <v>26</v>
      </c>
      <c r="AN242" s="44"/>
      <c r="AO242" s="44" t="s">
        <v>87</v>
      </c>
      <c r="AP242" s="44"/>
      <c r="AQ242" s="44"/>
      <c r="AR242" s="44"/>
      <c r="AS242" s="130"/>
      <c r="AT242" s="51" t="s">
        <v>170</v>
      </c>
      <c r="AU242" s="44"/>
      <c r="AV242" s="44"/>
      <c r="AW242" s="44"/>
      <c r="AX242" s="44"/>
      <c r="AY242" s="44"/>
    </row>
    <row r="243" spans="1:51" ht="12.95" customHeight="1">
      <c r="A243" s="44"/>
      <c r="B243" s="44"/>
      <c r="C243" s="44" t="s">
        <v>161</v>
      </c>
      <c r="D243" s="44"/>
      <c r="E243" s="44"/>
      <c r="F243" s="44"/>
      <c r="G243" s="44"/>
      <c r="H243" s="44"/>
      <c r="I243" s="44" t="s">
        <v>69</v>
      </c>
      <c r="J243" s="44"/>
      <c r="K243" s="44"/>
      <c r="L243" s="86">
        <v>0</v>
      </c>
      <c r="M243" s="44" t="s">
        <v>26</v>
      </c>
      <c r="N243" s="86"/>
      <c r="O243" s="44" t="s">
        <v>69</v>
      </c>
      <c r="P243" s="44"/>
      <c r="Q243" s="44"/>
      <c r="R243" s="44">
        <v>3</v>
      </c>
      <c r="S243" s="44"/>
      <c r="T243" s="44" t="s">
        <v>162</v>
      </c>
      <c r="U243" s="44"/>
      <c r="V243" s="44"/>
      <c r="W243" s="44"/>
      <c r="X243" s="44"/>
      <c r="Y243" s="44"/>
      <c r="Z243" s="44"/>
      <c r="AA243" s="83"/>
      <c r="AB243" s="50"/>
      <c r="AC243" s="50" t="s">
        <v>163</v>
      </c>
      <c r="AD243" s="50"/>
      <c r="AE243" s="44"/>
      <c r="AF243" s="44"/>
      <c r="AG243" s="44"/>
      <c r="AH243" s="44"/>
      <c r="AI243" s="44">
        <v>0</v>
      </c>
      <c r="AJ243" s="44"/>
      <c r="AK243" s="44"/>
      <c r="AL243" s="44">
        <v>2</v>
      </c>
      <c r="AM243" s="44" t="s">
        <v>26</v>
      </c>
      <c r="AN243" s="44"/>
      <c r="AO243" s="44" t="s">
        <v>69</v>
      </c>
      <c r="AP243" s="44"/>
      <c r="AQ243" s="44"/>
      <c r="AR243" s="44" t="s">
        <v>69</v>
      </c>
      <c r="AS243" s="130"/>
      <c r="AT243" s="51" t="s">
        <v>172</v>
      </c>
      <c r="AU243" s="44"/>
      <c r="AV243" s="44"/>
      <c r="AW243" s="44"/>
      <c r="AX243" s="44"/>
      <c r="AY243" s="44"/>
    </row>
    <row r="244" spans="1:51" ht="12.95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86" t="s">
        <v>69</v>
      </c>
      <c r="M244" s="44" t="s">
        <v>26</v>
      </c>
      <c r="N244" s="86"/>
      <c r="O244" s="44">
        <v>0</v>
      </c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83"/>
      <c r="AB244" s="50"/>
      <c r="AC244" s="50"/>
      <c r="AD244" s="50"/>
      <c r="AE244" s="44"/>
      <c r="AF244" s="44"/>
      <c r="AG244" s="44"/>
      <c r="AH244" s="44"/>
      <c r="AI244" s="44"/>
      <c r="AJ244" s="44"/>
      <c r="AK244" s="44"/>
      <c r="AL244" s="44">
        <v>0</v>
      </c>
      <c r="AM244" s="44" t="s">
        <v>26</v>
      </c>
      <c r="AN244" s="44"/>
      <c r="AO244" s="44">
        <v>0</v>
      </c>
      <c r="AP244" s="44"/>
      <c r="AQ244" s="44"/>
      <c r="AR244" s="44"/>
      <c r="AS244" s="130"/>
      <c r="AT244" s="51"/>
      <c r="AU244" s="44"/>
      <c r="AV244" s="44"/>
      <c r="AW244" s="44"/>
      <c r="AX244" s="44"/>
      <c r="AY244" s="44"/>
    </row>
    <row r="245" spans="1:51" ht="12.95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86" t="s">
        <v>72</v>
      </c>
      <c r="M245" s="44" t="s">
        <v>26</v>
      </c>
      <c r="N245" s="86"/>
      <c r="O245" s="44">
        <v>3</v>
      </c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83"/>
      <c r="AB245" s="50"/>
      <c r="AC245" s="50"/>
      <c r="AD245" s="50"/>
      <c r="AE245" s="44"/>
      <c r="AF245" s="44"/>
      <c r="AG245" s="44"/>
      <c r="AH245" s="44"/>
      <c r="AI245" s="44"/>
      <c r="AJ245" s="44"/>
      <c r="AK245" s="44"/>
      <c r="AL245" s="44">
        <v>0</v>
      </c>
      <c r="AM245" s="44" t="s">
        <v>26</v>
      </c>
      <c r="AN245" s="44"/>
      <c r="AO245" s="44">
        <v>0</v>
      </c>
      <c r="AP245" s="44"/>
      <c r="AQ245" s="44"/>
      <c r="AR245" s="44"/>
      <c r="AS245" s="130"/>
      <c r="AT245" s="51"/>
      <c r="AU245" s="44"/>
      <c r="AV245" s="44"/>
      <c r="AW245" s="44"/>
      <c r="AX245" s="44"/>
      <c r="AY245" s="44"/>
    </row>
    <row r="246" spans="1:51" ht="12.95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86" t="s">
        <v>70</v>
      </c>
      <c r="M246" s="44" t="s">
        <v>26</v>
      </c>
      <c r="N246" s="86"/>
      <c r="O246" s="44">
        <v>5</v>
      </c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83"/>
      <c r="AB246" s="50"/>
      <c r="AC246" s="50"/>
      <c r="AD246" s="50"/>
      <c r="AE246" s="44"/>
      <c r="AF246" s="44"/>
      <c r="AG246" s="44"/>
      <c r="AH246" s="44"/>
      <c r="AI246" s="44"/>
      <c r="AJ246" s="44"/>
      <c r="AK246" s="44"/>
      <c r="AL246" s="44">
        <v>0</v>
      </c>
      <c r="AM246" s="44" t="s">
        <v>26</v>
      </c>
      <c r="AN246" s="44"/>
      <c r="AO246" s="44">
        <v>0</v>
      </c>
      <c r="AP246" s="44"/>
      <c r="AQ246" s="44"/>
      <c r="AR246" s="44"/>
      <c r="AS246" s="130"/>
      <c r="AT246" s="51"/>
      <c r="AU246" s="44"/>
      <c r="AV246" s="44"/>
      <c r="AW246" s="44"/>
      <c r="AX246" s="44"/>
      <c r="AY246" s="44"/>
    </row>
    <row r="247" spans="1:51" ht="12.95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86"/>
      <c r="M247" s="44"/>
      <c r="N247" s="86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83"/>
      <c r="AB247" s="50"/>
      <c r="AC247" s="50"/>
      <c r="AD247" s="50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130"/>
      <c r="AT247" s="51"/>
      <c r="AU247" s="44"/>
      <c r="AV247" s="44"/>
      <c r="AW247" s="44"/>
      <c r="AX247" s="44"/>
      <c r="AY247" s="44"/>
    </row>
    <row r="248" spans="1:51" ht="12.95" customHeight="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86"/>
      <c r="M248" s="44"/>
      <c r="N248" s="86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83"/>
      <c r="AB248" s="50"/>
      <c r="AC248" s="50"/>
      <c r="AD248" s="50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130"/>
      <c r="AT248" s="51"/>
      <c r="AU248" s="44"/>
      <c r="AV248" s="44"/>
      <c r="AW248" s="44"/>
      <c r="AX248" s="44"/>
      <c r="AY248" s="44"/>
    </row>
    <row r="249" spans="1:51" ht="12.95" customHeight="1">
      <c r="A249" s="44">
        <v>15</v>
      </c>
      <c r="B249" s="44"/>
      <c r="C249" s="44" t="s">
        <v>178</v>
      </c>
      <c r="D249" s="44"/>
      <c r="E249" s="44"/>
      <c r="F249" s="44"/>
      <c r="G249" s="44"/>
      <c r="H249" s="44"/>
      <c r="I249" s="44"/>
      <c r="J249" s="44"/>
      <c r="K249" s="44"/>
      <c r="L249" s="86"/>
      <c r="M249" s="44"/>
      <c r="N249" s="86"/>
      <c r="O249" s="44"/>
      <c r="P249" s="44"/>
      <c r="Q249" s="44"/>
      <c r="R249" s="44"/>
      <c r="S249" s="44"/>
      <c r="T249" s="44" t="s">
        <v>22</v>
      </c>
      <c r="U249" s="44">
        <v>13</v>
      </c>
      <c r="V249" s="44" t="s">
        <v>2</v>
      </c>
      <c r="W249" s="44"/>
      <c r="X249" s="44" t="s">
        <v>23</v>
      </c>
      <c r="Y249" s="44"/>
      <c r="Z249" s="44"/>
      <c r="AA249" s="83"/>
      <c r="AB249" s="50"/>
      <c r="AC249" s="50"/>
      <c r="AD249" s="50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130"/>
      <c r="AT249" s="51"/>
      <c r="AU249" s="44"/>
      <c r="AV249" s="44"/>
      <c r="AW249" s="44"/>
      <c r="AX249" s="44"/>
      <c r="AY249" s="44"/>
    </row>
    <row r="250" spans="1:51" ht="12.95" customHeight="1">
      <c r="A250" s="44"/>
      <c r="B250" s="44"/>
      <c r="C250" s="44"/>
      <c r="D250" s="44"/>
      <c r="E250" s="44" t="s">
        <v>22</v>
      </c>
      <c r="F250" s="44" t="s">
        <v>68</v>
      </c>
      <c r="G250" s="44"/>
      <c r="H250" s="44" t="s">
        <v>2</v>
      </c>
      <c r="I250" s="44" t="s">
        <v>25</v>
      </c>
      <c r="J250" s="44"/>
      <c r="K250" s="44">
        <v>1</v>
      </c>
      <c r="L250" s="86"/>
      <c r="M250" s="44"/>
      <c r="N250" s="86" t="s">
        <v>26</v>
      </c>
      <c r="O250" s="44"/>
      <c r="P250" s="44" t="s">
        <v>65</v>
      </c>
      <c r="Q250" s="44"/>
      <c r="R250" s="44"/>
      <c r="S250" s="44" t="s">
        <v>22</v>
      </c>
      <c r="T250" s="44" t="s">
        <v>67</v>
      </c>
      <c r="U250" s="44"/>
      <c r="V250" s="44" t="s">
        <v>2</v>
      </c>
      <c r="W250" s="44" t="s">
        <v>25</v>
      </c>
      <c r="X250" s="44"/>
      <c r="Y250" s="44"/>
      <c r="Z250" s="44"/>
      <c r="AA250" s="83"/>
      <c r="AB250" s="50"/>
      <c r="AC250" s="50"/>
      <c r="AD250" s="50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130"/>
      <c r="AT250" s="51"/>
      <c r="AU250" s="44"/>
      <c r="AV250" s="44"/>
      <c r="AW250" s="44"/>
      <c r="AX250" s="44"/>
      <c r="AY250" s="44"/>
    </row>
    <row r="251" spans="1:51" ht="12.95" customHeight="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86"/>
      <c r="M251" s="44"/>
      <c r="N251" s="86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83"/>
      <c r="AB251" s="50"/>
      <c r="AC251" s="50"/>
      <c r="AD251" s="50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130"/>
      <c r="AT251" s="51"/>
      <c r="AU251" s="44"/>
      <c r="AV251" s="44"/>
      <c r="AW251" s="44"/>
      <c r="AX251" s="44"/>
      <c r="AY251" s="44"/>
    </row>
    <row r="252" spans="1:51" ht="12.95" customHeight="1">
      <c r="A252" s="44" t="s">
        <v>24</v>
      </c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86" t="s">
        <v>69</v>
      </c>
      <c r="M252" s="44" t="s">
        <v>26</v>
      </c>
      <c r="N252" s="86"/>
      <c r="O252" s="44">
        <v>1</v>
      </c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83"/>
      <c r="AB252" s="50"/>
      <c r="AC252" s="50"/>
      <c r="AD252" s="50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130"/>
      <c r="AT252" s="51"/>
      <c r="AU252" s="44"/>
      <c r="AV252" s="44"/>
      <c r="AW252" s="44"/>
      <c r="AX252" s="44"/>
      <c r="AY252" s="44"/>
    </row>
    <row r="253" spans="1:51" ht="12.95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86" t="s">
        <v>69</v>
      </c>
      <c r="M253" s="44" t="s">
        <v>26</v>
      </c>
      <c r="N253" s="86"/>
      <c r="O253" s="44">
        <v>2</v>
      </c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83"/>
      <c r="AB253" s="50"/>
      <c r="AC253" s="50"/>
      <c r="AD253" s="50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130"/>
      <c r="AT253" s="51"/>
      <c r="AU253" s="44"/>
      <c r="AV253" s="44"/>
      <c r="AW253" s="44"/>
      <c r="AX253" s="44"/>
      <c r="AY253" s="44"/>
    </row>
    <row r="254" spans="1:51" ht="12.95" customHeight="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86">
        <v>0</v>
      </c>
      <c r="M254" s="44" t="s">
        <v>26</v>
      </c>
      <c r="N254" s="86"/>
      <c r="O254" s="44" t="s">
        <v>69</v>
      </c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83"/>
      <c r="AB254" s="50"/>
      <c r="AC254" s="50"/>
      <c r="AD254" s="50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130"/>
      <c r="AT254" s="51"/>
      <c r="AU254" s="44"/>
      <c r="AV254" s="44"/>
      <c r="AW254" s="44"/>
      <c r="AX254" s="44"/>
      <c r="AY254" s="44"/>
    </row>
    <row r="255" spans="1:51" ht="12.95" customHeight="1">
      <c r="A255" s="44"/>
      <c r="B255" s="44"/>
      <c r="C255" s="44" t="s">
        <v>156</v>
      </c>
      <c r="D255" s="44"/>
      <c r="E255" s="44"/>
      <c r="F255" s="44"/>
      <c r="G255" s="44"/>
      <c r="H255" s="44"/>
      <c r="I255" s="44">
        <v>2</v>
      </c>
      <c r="J255" s="44"/>
      <c r="K255" s="44"/>
      <c r="L255" s="86">
        <v>3</v>
      </c>
      <c r="M255" s="44" t="s">
        <v>26</v>
      </c>
      <c r="N255" s="86"/>
      <c r="O255" s="44" t="s">
        <v>72</v>
      </c>
      <c r="P255" s="44"/>
      <c r="Q255" s="44"/>
      <c r="R255" s="44" t="s">
        <v>69</v>
      </c>
      <c r="S255" s="44"/>
      <c r="T255" s="44" t="s">
        <v>171</v>
      </c>
      <c r="U255" s="44"/>
      <c r="V255" s="44"/>
      <c r="W255" s="44"/>
      <c r="X255" s="44"/>
      <c r="Y255" s="44"/>
      <c r="Z255" s="44"/>
      <c r="AA255" s="83"/>
      <c r="AB255" s="50"/>
      <c r="AC255" s="50"/>
      <c r="AD255" s="50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130"/>
      <c r="AT255" s="51"/>
      <c r="AU255" s="44"/>
      <c r="AV255" s="44"/>
      <c r="AW255" s="44"/>
      <c r="AX255" s="44"/>
      <c r="AY255" s="44"/>
    </row>
    <row r="256" spans="1:51" ht="12.95" customHeight="1">
      <c r="A256" s="44"/>
      <c r="B256" s="44"/>
      <c r="C256" s="44" t="s">
        <v>160</v>
      </c>
      <c r="D256" s="44"/>
      <c r="E256" s="44"/>
      <c r="F256" s="44"/>
      <c r="G256" s="44"/>
      <c r="H256" s="44"/>
      <c r="I256" s="44"/>
      <c r="J256" s="44"/>
      <c r="K256" s="44"/>
      <c r="L256" s="86">
        <v>2</v>
      </c>
      <c r="M256" s="44" t="s">
        <v>26</v>
      </c>
      <c r="N256" s="86"/>
      <c r="O256" s="44" t="s">
        <v>69</v>
      </c>
      <c r="P256" s="44"/>
      <c r="Q256" s="44"/>
      <c r="R256" s="44"/>
      <c r="S256" s="44"/>
      <c r="T256" s="44" t="s">
        <v>173</v>
      </c>
      <c r="U256" s="44"/>
      <c r="V256" s="44"/>
      <c r="W256" s="44"/>
      <c r="X256" s="44"/>
      <c r="Y256" s="44"/>
      <c r="Z256" s="44"/>
      <c r="AA256" s="83"/>
      <c r="AB256" s="50"/>
      <c r="AC256" s="50"/>
      <c r="AD256" s="50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130"/>
      <c r="AT256" s="51"/>
      <c r="AU256" s="44"/>
      <c r="AV256" s="44"/>
      <c r="AW256" s="44"/>
      <c r="AX256" s="44"/>
      <c r="AY256" s="44"/>
    </row>
    <row r="257" spans="1:51" ht="12.95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86">
        <v>5</v>
      </c>
      <c r="M257" s="44" t="s">
        <v>26</v>
      </c>
      <c r="N257" s="86"/>
      <c r="O257" s="44" t="s">
        <v>70</v>
      </c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83"/>
      <c r="AB257" s="50"/>
      <c r="AC257" s="50"/>
      <c r="AD257" s="50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130"/>
      <c r="AT257" s="51"/>
      <c r="AU257" s="44"/>
      <c r="AV257" s="44"/>
      <c r="AW257" s="44"/>
      <c r="AX257" s="44"/>
      <c r="AY257" s="44"/>
    </row>
    <row r="258" spans="1:51" ht="12.95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86">
        <v>0</v>
      </c>
      <c r="M258" s="44" t="s">
        <v>26</v>
      </c>
      <c r="N258" s="86"/>
      <c r="O258" s="44">
        <v>0</v>
      </c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83"/>
      <c r="AB258" s="50"/>
      <c r="AC258" s="50"/>
      <c r="AD258" s="50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130"/>
      <c r="AT258" s="51"/>
      <c r="AU258" s="44"/>
      <c r="AV258" s="44"/>
      <c r="AW258" s="44"/>
      <c r="AX258" s="44"/>
      <c r="AY258" s="44"/>
    </row>
    <row r="259" spans="1:51" ht="12.95" customHeight="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86"/>
      <c r="M259" s="44"/>
      <c r="N259" s="86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83"/>
      <c r="AB259" s="50"/>
      <c r="AC259" s="50"/>
      <c r="AD259" s="50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130"/>
      <c r="AT259" s="51"/>
      <c r="AU259" s="44"/>
      <c r="AV259" s="44"/>
      <c r="AW259" s="44"/>
      <c r="AX259" s="44"/>
      <c r="AY259" s="44"/>
    </row>
    <row r="260" spans="1:51" ht="12.95" customHeight="1">
      <c r="A260" s="44" t="s">
        <v>28</v>
      </c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86" t="s">
        <v>69</v>
      </c>
      <c r="M260" s="44" t="s">
        <v>26</v>
      </c>
      <c r="N260" s="86"/>
      <c r="O260" s="44">
        <v>1</v>
      </c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83"/>
      <c r="AB260" s="50"/>
      <c r="AC260" s="50"/>
      <c r="AD260" s="50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130"/>
      <c r="AT260" s="51"/>
      <c r="AU260" s="44"/>
      <c r="AV260" s="44"/>
      <c r="AW260" s="44"/>
      <c r="AX260" s="44"/>
      <c r="AY260" s="44"/>
    </row>
    <row r="261" spans="1:51" ht="12.95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86" t="s">
        <v>69</v>
      </c>
      <c r="M261" s="44" t="s">
        <v>26</v>
      </c>
      <c r="N261" s="86"/>
      <c r="O261" s="44">
        <v>1</v>
      </c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83"/>
      <c r="AB261" s="50"/>
      <c r="AC261" s="50"/>
      <c r="AD261" s="50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130"/>
      <c r="AT261" s="51"/>
      <c r="AU261" s="44"/>
      <c r="AV261" s="44"/>
      <c r="AW261" s="44"/>
      <c r="AX261" s="44"/>
      <c r="AY261" s="44"/>
    </row>
    <row r="262" spans="1:51" ht="12.95" customHeight="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86">
        <v>1</v>
      </c>
      <c r="M262" s="44" t="s">
        <v>26</v>
      </c>
      <c r="N262" s="86"/>
      <c r="O262" s="44" t="s">
        <v>69</v>
      </c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83"/>
      <c r="AB262" s="50"/>
      <c r="AC262" s="50"/>
      <c r="AD262" s="50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130"/>
      <c r="AT262" s="51"/>
      <c r="AU262" s="44"/>
      <c r="AV262" s="44"/>
      <c r="AW262" s="44"/>
      <c r="AX262" s="44"/>
      <c r="AY262" s="44"/>
    </row>
    <row r="263" spans="1:51" ht="12.95" customHeight="1">
      <c r="A263" s="44"/>
      <c r="B263" s="44"/>
      <c r="C263" s="44" t="s">
        <v>152</v>
      </c>
      <c r="D263" s="44"/>
      <c r="E263" s="44"/>
      <c r="F263" s="44"/>
      <c r="G263" s="44"/>
      <c r="H263" s="44"/>
      <c r="I263" s="44" t="s">
        <v>69</v>
      </c>
      <c r="J263" s="44"/>
      <c r="K263" s="44"/>
      <c r="L263" s="86">
        <v>1</v>
      </c>
      <c r="M263" s="44" t="s">
        <v>26</v>
      </c>
      <c r="N263" s="86"/>
      <c r="O263" s="44" t="s">
        <v>69</v>
      </c>
      <c r="P263" s="44"/>
      <c r="Q263" s="44"/>
      <c r="R263" s="44">
        <v>3</v>
      </c>
      <c r="S263" s="44"/>
      <c r="T263" s="44" t="s">
        <v>169</v>
      </c>
      <c r="U263" s="44"/>
      <c r="V263" s="44"/>
      <c r="W263" s="44"/>
      <c r="X263" s="44"/>
      <c r="Y263" s="44"/>
      <c r="Z263" s="44"/>
      <c r="AA263" s="83"/>
      <c r="AB263" s="50"/>
      <c r="AC263" s="50"/>
      <c r="AD263" s="50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130"/>
      <c r="AT263" s="51"/>
      <c r="AU263" s="44"/>
      <c r="AV263" s="44"/>
      <c r="AW263" s="44"/>
      <c r="AX263" s="44"/>
      <c r="AY263" s="44"/>
    </row>
    <row r="264" spans="1:51" ht="12.95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86">
        <v>2</v>
      </c>
      <c r="M264" s="44" t="s">
        <v>26</v>
      </c>
      <c r="N264" s="86"/>
      <c r="O264" s="44" t="s">
        <v>69</v>
      </c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83"/>
      <c r="AB264" s="50"/>
      <c r="AC264" s="50"/>
      <c r="AD264" s="50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130"/>
      <c r="AT264" s="51"/>
      <c r="AU264" s="44"/>
      <c r="AV264" s="44"/>
      <c r="AW264" s="44"/>
      <c r="AX264" s="44"/>
      <c r="AY264" s="44"/>
    </row>
    <row r="265" spans="1:51" ht="12.95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86" t="s">
        <v>71</v>
      </c>
      <c r="M265" s="44" t="s">
        <v>26</v>
      </c>
      <c r="N265" s="86"/>
      <c r="O265" s="44">
        <v>4</v>
      </c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83"/>
      <c r="AB265" s="50"/>
      <c r="AC265" s="50"/>
      <c r="AD265" s="50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130"/>
      <c r="AT265" s="51"/>
      <c r="AU265" s="44"/>
      <c r="AV265" s="44"/>
      <c r="AW265" s="44"/>
      <c r="AX265" s="44"/>
      <c r="AY265" s="44"/>
    </row>
    <row r="266" spans="1:51" ht="12.95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86" t="s">
        <v>70</v>
      </c>
      <c r="M266" s="44" t="s">
        <v>26</v>
      </c>
      <c r="N266" s="86"/>
      <c r="O266" s="44">
        <v>0</v>
      </c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83"/>
      <c r="AB266" s="50"/>
      <c r="AC266" s="50"/>
      <c r="AD266" s="50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130"/>
      <c r="AT266" s="51"/>
      <c r="AU266" s="44"/>
      <c r="AV266" s="44"/>
      <c r="AW266" s="44"/>
      <c r="AX266" s="44"/>
      <c r="AY266" s="44"/>
    </row>
    <row r="267" spans="1:51" ht="12.95" customHeight="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86"/>
      <c r="M267" s="44"/>
      <c r="N267" s="86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83"/>
      <c r="AB267" s="50"/>
      <c r="AC267" s="50"/>
      <c r="AD267" s="50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130"/>
      <c r="AT267" s="51"/>
      <c r="AU267" s="44"/>
      <c r="AV267" s="44"/>
      <c r="AW267" s="44"/>
      <c r="AX267" s="44"/>
      <c r="AY267" s="44"/>
    </row>
    <row r="268" spans="1:51" ht="12.95" customHeight="1">
      <c r="A268" s="44" t="s">
        <v>29</v>
      </c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86">
        <v>1</v>
      </c>
      <c r="M268" s="44" t="s">
        <v>26</v>
      </c>
      <c r="N268" s="86"/>
      <c r="O268" s="44" t="s">
        <v>69</v>
      </c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83"/>
      <c r="AB268" s="50"/>
      <c r="AC268" s="50"/>
      <c r="AD268" s="50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130"/>
      <c r="AT268" s="51"/>
      <c r="AU268" s="44"/>
      <c r="AV268" s="44"/>
      <c r="AW268" s="44"/>
      <c r="AX268" s="44"/>
      <c r="AY268" s="44"/>
    </row>
    <row r="269" spans="1:51" ht="12.95" customHeight="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86" t="s">
        <v>69</v>
      </c>
      <c r="M269" s="44" t="s">
        <v>26</v>
      </c>
      <c r="N269" s="86"/>
      <c r="O269" s="44">
        <v>2</v>
      </c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83"/>
      <c r="AB269" s="50"/>
      <c r="AC269" s="50"/>
      <c r="AD269" s="50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130"/>
      <c r="AT269" s="51"/>
      <c r="AU269" s="44"/>
      <c r="AV269" s="44"/>
      <c r="AW269" s="44"/>
      <c r="AX269" s="44"/>
      <c r="AY269" s="44"/>
    </row>
    <row r="270" spans="1:51" ht="12.95" customHeight="1">
      <c r="A270" s="44"/>
      <c r="B270" s="44"/>
      <c r="C270" s="44" t="s">
        <v>144</v>
      </c>
      <c r="D270" s="44"/>
      <c r="E270" s="44"/>
      <c r="F270" s="44"/>
      <c r="G270" s="44"/>
      <c r="H270" s="44"/>
      <c r="I270" s="44"/>
      <c r="J270" s="44"/>
      <c r="K270" s="44"/>
      <c r="L270" s="86">
        <v>3</v>
      </c>
      <c r="M270" s="44" t="s">
        <v>26</v>
      </c>
      <c r="N270" s="86"/>
      <c r="O270" s="44" t="s">
        <v>72</v>
      </c>
      <c r="P270" s="44"/>
      <c r="Q270" s="44"/>
      <c r="R270" s="44"/>
      <c r="S270" s="44"/>
      <c r="T270" s="44" t="s">
        <v>165</v>
      </c>
      <c r="U270" s="44"/>
      <c r="V270" s="44"/>
      <c r="W270" s="44"/>
      <c r="X270" s="44"/>
      <c r="Y270" s="44"/>
      <c r="Z270" s="44"/>
      <c r="AA270" s="83"/>
      <c r="AB270" s="50"/>
      <c r="AC270" s="50"/>
      <c r="AD270" s="50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130"/>
      <c r="AT270" s="51"/>
      <c r="AU270" s="44"/>
      <c r="AV270" s="44"/>
      <c r="AW270" s="44"/>
      <c r="AX270" s="44"/>
      <c r="AY270" s="44"/>
    </row>
    <row r="271" spans="1:51" ht="12.95" customHeight="1">
      <c r="A271" s="44"/>
      <c r="B271" s="44"/>
      <c r="C271" s="44" t="s">
        <v>148</v>
      </c>
      <c r="D271" s="44"/>
      <c r="E271" s="44"/>
      <c r="F271" s="44"/>
      <c r="G271" s="44"/>
      <c r="H271" s="44"/>
      <c r="I271" s="44">
        <v>2</v>
      </c>
      <c r="J271" s="44"/>
      <c r="K271" s="44"/>
      <c r="L271" s="86" t="s">
        <v>71</v>
      </c>
      <c r="M271" s="44" t="s">
        <v>26</v>
      </c>
      <c r="N271" s="86"/>
      <c r="O271" s="44">
        <v>4</v>
      </c>
      <c r="P271" s="44"/>
      <c r="Q271" s="44"/>
      <c r="R271" s="44" t="s">
        <v>69</v>
      </c>
      <c r="S271" s="44"/>
      <c r="T271" s="44" t="s">
        <v>167</v>
      </c>
      <c r="U271" s="44"/>
      <c r="V271" s="44"/>
      <c r="W271" s="44"/>
      <c r="X271" s="44"/>
      <c r="Y271" s="44"/>
      <c r="Z271" s="44"/>
      <c r="AA271" s="83"/>
      <c r="AB271" s="50"/>
      <c r="AC271" s="50"/>
      <c r="AD271" s="50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130"/>
      <c r="AT271" s="51"/>
      <c r="AU271" s="44"/>
      <c r="AV271" s="44"/>
      <c r="AW271" s="44"/>
      <c r="AX271" s="44"/>
      <c r="AY271" s="44"/>
    </row>
    <row r="272" spans="1:51" ht="12.95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86">
        <v>0</v>
      </c>
      <c r="M272" s="44" t="s">
        <v>26</v>
      </c>
      <c r="N272" s="86"/>
      <c r="O272" s="44" t="s">
        <v>69</v>
      </c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83"/>
      <c r="AB272" s="50"/>
      <c r="AC272" s="50"/>
      <c r="AD272" s="50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130"/>
      <c r="AT272" s="51"/>
      <c r="AU272" s="44"/>
      <c r="AV272" s="44"/>
      <c r="AW272" s="44"/>
      <c r="AX272" s="44"/>
      <c r="AY272" s="44"/>
    </row>
    <row r="273" spans="1:51" ht="12.95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86">
        <v>6</v>
      </c>
      <c r="M273" s="44" t="s">
        <v>26</v>
      </c>
      <c r="N273" s="86"/>
      <c r="O273" s="44" t="s">
        <v>87</v>
      </c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83"/>
      <c r="AB273" s="50"/>
      <c r="AC273" s="50"/>
      <c r="AD273" s="50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130"/>
      <c r="AT273" s="51"/>
      <c r="AU273" s="44"/>
      <c r="AV273" s="44"/>
      <c r="AW273" s="44"/>
      <c r="AX273" s="44"/>
      <c r="AY273" s="44"/>
    </row>
    <row r="274" spans="1:51" ht="12.95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86">
        <v>0</v>
      </c>
      <c r="M274" s="44" t="s">
        <v>26</v>
      </c>
      <c r="N274" s="86"/>
      <c r="O274" s="44">
        <v>0</v>
      </c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83"/>
      <c r="AB274" s="50"/>
      <c r="AC274" s="50"/>
      <c r="AD274" s="50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130"/>
      <c r="AT274" s="51"/>
      <c r="AU274" s="44"/>
      <c r="AV274" s="44"/>
      <c r="AW274" s="44"/>
      <c r="AX274" s="44"/>
      <c r="AY274" s="44"/>
    </row>
    <row r="275" spans="1:51" ht="12.95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86"/>
      <c r="M275" s="44"/>
      <c r="N275" s="86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83"/>
      <c r="AB275" s="50"/>
      <c r="AC275" s="50"/>
      <c r="AD275" s="50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130"/>
      <c r="AT275" s="51"/>
      <c r="AU275" s="44"/>
      <c r="AV275" s="44"/>
      <c r="AW275" s="44"/>
      <c r="AX275" s="44"/>
      <c r="AY275" s="44"/>
    </row>
    <row r="276" spans="1:51" ht="12.95" customHeight="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86"/>
      <c r="M276" s="44"/>
      <c r="N276" s="86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83"/>
      <c r="AB276" s="50"/>
      <c r="AC276" s="50"/>
      <c r="AD276" s="50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130"/>
      <c r="AT276" s="51"/>
      <c r="AU276" s="44"/>
      <c r="AV276" s="44"/>
      <c r="AW276" s="44"/>
      <c r="AX276" s="44"/>
      <c r="AY276" s="44"/>
    </row>
    <row r="277" spans="1:51" ht="12.95" customHeight="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86"/>
      <c r="M277" s="44"/>
      <c r="N277" s="86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83"/>
      <c r="AB277" s="50"/>
      <c r="AC277" s="50"/>
      <c r="AD277" s="50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130"/>
      <c r="AT277" s="51"/>
      <c r="AU277" s="44"/>
      <c r="AV277" s="44"/>
      <c r="AW277" s="44"/>
      <c r="AX277" s="44"/>
      <c r="AY277" s="44"/>
    </row>
    <row r="278" spans="1:51" ht="12.95" customHeight="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86"/>
      <c r="M278" s="44"/>
      <c r="N278" s="86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83"/>
      <c r="AB278" s="50"/>
      <c r="AC278" s="50"/>
      <c r="AD278" s="50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130"/>
      <c r="AT278" s="51"/>
      <c r="AU278" s="44"/>
      <c r="AV278" s="44"/>
      <c r="AW278" s="44"/>
      <c r="AX278" s="44"/>
      <c r="AY278" s="44"/>
    </row>
    <row r="279" spans="1:51" ht="12.95" customHeight="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86"/>
      <c r="M279" s="44"/>
      <c r="N279" s="86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83"/>
      <c r="AB279" s="50"/>
      <c r="AC279" s="50"/>
      <c r="AD279" s="50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130"/>
      <c r="AT279" s="51"/>
      <c r="AU279" s="44"/>
      <c r="AV279" s="44"/>
      <c r="AW279" s="44"/>
      <c r="AX279" s="44"/>
      <c r="AY279" s="44"/>
    </row>
    <row r="280" spans="1:51" ht="12.95" customHeight="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86"/>
      <c r="M280" s="44"/>
      <c r="N280" s="86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83"/>
      <c r="AB280" s="50"/>
      <c r="AC280" s="50"/>
      <c r="AD280" s="50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130"/>
      <c r="AT280" s="51"/>
      <c r="AU280" s="44"/>
      <c r="AV280" s="44"/>
      <c r="AW280" s="44"/>
      <c r="AX280" s="44"/>
      <c r="AY280" s="44"/>
    </row>
    <row r="281" spans="1:51" ht="12.95" customHeight="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86"/>
      <c r="M281" s="44"/>
      <c r="N281" s="86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83"/>
      <c r="AB281" s="50"/>
      <c r="AC281" s="50"/>
      <c r="AD281" s="50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130"/>
      <c r="AT281" s="51"/>
      <c r="AU281" s="44"/>
      <c r="AV281" s="44"/>
      <c r="AW281" s="44"/>
      <c r="AX281" s="44"/>
      <c r="AY281" s="44"/>
    </row>
    <row r="282" spans="1:51" ht="12.95" customHeight="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86"/>
      <c r="M282" s="44"/>
      <c r="N282" s="86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83"/>
      <c r="AB282" s="50"/>
      <c r="AC282" s="50"/>
      <c r="AD282" s="50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130"/>
      <c r="AT282" s="51"/>
      <c r="AU282" s="44"/>
      <c r="AV282" s="44"/>
      <c r="AW282" s="44"/>
      <c r="AX282" s="44"/>
      <c r="AY282" s="44"/>
    </row>
    <row r="283" spans="1:51" ht="12.95" customHeight="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86"/>
      <c r="M283" s="44"/>
      <c r="N283" s="86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83"/>
      <c r="AB283" s="50"/>
      <c r="AC283" s="50"/>
      <c r="AD283" s="50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130"/>
      <c r="AT283" s="51"/>
      <c r="AU283" s="44"/>
      <c r="AV283" s="44"/>
      <c r="AW283" s="44"/>
      <c r="AX283" s="44"/>
      <c r="AY283" s="44"/>
    </row>
    <row r="284" spans="1:51" ht="12.95" customHeight="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86"/>
      <c r="M284" s="44"/>
      <c r="N284" s="86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83"/>
      <c r="AB284" s="50"/>
      <c r="AC284" s="50"/>
      <c r="AD284" s="50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130"/>
      <c r="AT284" s="51"/>
      <c r="AU284" s="44"/>
      <c r="AV284" s="44"/>
      <c r="AW284" s="44"/>
      <c r="AX284" s="44"/>
      <c r="AY284" s="44"/>
    </row>
    <row r="285" spans="1:51" ht="12.95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86"/>
      <c r="M285" s="44"/>
      <c r="N285" s="86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83"/>
      <c r="AB285" s="50"/>
      <c r="AC285" s="50"/>
      <c r="AD285" s="50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130"/>
      <c r="AT285" s="51"/>
      <c r="AU285" s="44"/>
      <c r="AV285" s="44"/>
      <c r="AW285" s="44"/>
      <c r="AX285" s="44"/>
      <c r="AY285" s="44"/>
    </row>
    <row r="286" spans="1:51" ht="12.95" customHeight="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86"/>
      <c r="M286" s="44"/>
      <c r="N286" s="86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83"/>
      <c r="AB286" s="50"/>
      <c r="AC286" s="50"/>
      <c r="AD286" s="50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130"/>
      <c r="AT286" s="51"/>
      <c r="AU286" s="44"/>
      <c r="AV286" s="44"/>
      <c r="AW286" s="44"/>
      <c r="AX286" s="44"/>
      <c r="AY286" s="44"/>
    </row>
    <row r="287" spans="1:51" ht="12.95" customHeight="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86"/>
      <c r="M287" s="44"/>
      <c r="N287" s="86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83"/>
      <c r="AB287" s="50"/>
      <c r="AC287" s="50"/>
      <c r="AD287" s="50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130"/>
      <c r="AT287" s="51"/>
      <c r="AU287" s="44"/>
      <c r="AV287" s="44"/>
      <c r="AW287" s="44"/>
      <c r="AX287" s="44"/>
      <c r="AY287" s="44"/>
    </row>
    <row r="288" spans="1:51" ht="12.95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86"/>
      <c r="M288" s="44"/>
      <c r="N288" s="86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83"/>
      <c r="AB288" s="50"/>
      <c r="AC288" s="50"/>
      <c r="AD288" s="50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130"/>
      <c r="AT288" s="51"/>
      <c r="AU288" s="44"/>
      <c r="AV288" s="44"/>
      <c r="AW288" s="44"/>
      <c r="AX288" s="44"/>
      <c r="AY288" s="44"/>
    </row>
    <row r="289" spans="1:51" ht="12.95" customHeight="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86"/>
      <c r="M289" s="44"/>
      <c r="N289" s="86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83"/>
      <c r="AB289" s="50"/>
      <c r="AC289" s="50"/>
      <c r="AD289" s="50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130"/>
      <c r="AT289" s="51"/>
      <c r="AU289" s="44"/>
      <c r="AV289" s="44"/>
      <c r="AW289" s="44"/>
      <c r="AX289" s="44"/>
      <c r="AY289" s="44"/>
    </row>
    <row r="290" spans="1:51" ht="12.95" customHeight="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86"/>
      <c r="M290" s="44"/>
      <c r="N290" s="86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83"/>
      <c r="AB290" s="50"/>
      <c r="AC290" s="50"/>
      <c r="AD290" s="50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130"/>
      <c r="AT290" s="51"/>
      <c r="AU290" s="44"/>
      <c r="AV290" s="44"/>
      <c r="AW290" s="44"/>
      <c r="AX290" s="44"/>
      <c r="AY290" s="44"/>
    </row>
    <row r="291" spans="1:51" ht="12.95" customHeight="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86"/>
      <c r="M291" s="44"/>
      <c r="N291" s="86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83"/>
      <c r="AB291" s="50"/>
      <c r="AC291" s="50"/>
      <c r="AD291" s="50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130"/>
      <c r="AT291" s="51"/>
      <c r="AU291" s="44"/>
      <c r="AV291" s="44"/>
      <c r="AW291" s="44"/>
      <c r="AX291" s="44"/>
      <c r="AY291" s="44"/>
    </row>
    <row r="292" spans="1:51" ht="12.95" customHeight="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86"/>
      <c r="M292" s="44"/>
      <c r="N292" s="86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83"/>
      <c r="AB292" s="50"/>
      <c r="AC292" s="50"/>
      <c r="AD292" s="50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130"/>
      <c r="AT292" s="51"/>
      <c r="AU292" s="44"/>
      <c r="AV292" s="44"/>
      <c r="AW292" s="44"/>
      <c r="AX292" s="44"/>
      <c r="AY292" s="44"/>
    </row>
    <row r="293" spans="1:51" ht="12.95" customHeight="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86"/>
      <c r="M293" s="44"/>
      <c r="N293" s="86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83"/>
      <c r="AB293" s="50"/>
      <c r="AC293" s="50"/>
      <c r="AD293" s="50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130"/>
      <c r="AT293" s="51"/>
      <c r="AU293" s="44"/>
      <c r="AV293" s="44"/>
      <c r="AW293" s="44"/>
      <c r="AX293" s="44"/>
      <c r="AY293" s="44"/>
    </row>
    <row r="294" spans="1:51" ht="12.95" customHeight="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86"/>
      <c r="M294" s="44"/>
      <c r="N294" s="86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83"/>
      <c r="AB294" s="50"/>
      <c r="AC294" s="50"/>
      <c r="AD294" s="50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130"/>
      <c r="AT294" s="51"/>
      <c r="AU294" s="44"/>
      <c r="AV294" s="44"/>
      <c r="AW294" s="44"/>
      <c r="AX294" s="44"/>
      <c r="AY294" s="44"/>
    </row>
    <row r="295" spans="1:51" ht="12.95" customHeight="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86"/>
      <c r="M295" s="44"/>
      <c r="N295" s="86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83"/>
      <c r="AB295" s="50"/>
      <c r="AC295" s="50"/>
      <c r="AD295" s="50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130"/>
      <c r="AT295" s="51"/>
      <c r="AU295" s="44"/>
      <c r="AV295" s="44"/>
      <c r="AW295" s="44"/>
      <c r="AX295" s="44"/>
      <c r="AY295" s="44"/>
    </row>
    <row r="296" spans="1:51" ht="12.95" customHeight="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86"/>
      <c r="M296" s="44"/>
      <c r="N296" s="86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83"/>
      <c r="AB296" s="50"/>
      <c r="AC296" s="50"/>
      <c r="AD296" s="50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130"/>
      <c r="AT296" s="51"/>
      <c r="AU296" s="44"/>
      <c r="AV296" s="44"/>
      <c r="AW296" s="44"/>
      <c r="AX296" s="44"/>
      <c r="AY296" s="44"/>
    </row>
    <row r="297" spans="1:51" ht="12.95" customHeight="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86"/>
      <c r="M297" s="44"/>
      <c r="N297" s="86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83"/>
      <c r="AB297" s="50"/>
      <c r="AC297" s="50"/>
      <c r="AD297" s="50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130"/>
      <c r="AT297" s="51"/>
      <c r="AU297" s="44"/>
      <c r="AV297" s="44"/>
      <c r="AW297" s="44"/>
      <c r="AX297" s="44"/>
      <c r="AY297" s="44"/>
    </row>
    <row r="298" spans="1:51" ht="12.95" customHeight="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86"/>
      <c r="M298" s="44"/>
      <c r="N298" s="86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83"/>
      <c r="AB298" s="50"/>
      <c r="AC298" s="50"/>
      <c r="AD298" s="50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130"/>
      <c r="AT298" s="51"/>
      <c r="AU298" s="44"/>
      <c r="AV298" s="44"/>
      <c r="AW298" s="44"/>
      <c r="AX298" s="44"/>
      <c r="AY298" s="44"/>
    </row>
    <row r="299" spans="1:51" ht="12.95" customHeight="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86"/>
      <c r="M299" s="44"/>
      <c r="N299" s="86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83"/>
      <c r="AB299" s="50"/>
      <c r="AC299" s="50"/>
      <c r="AD299" s="50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130"/>
      <c r="AT299" s="51"/>
      <c r="AU299" s="44"/>
      <c r="AV299" s="44"/>
      <c r="AW299" s="44"/>
      <c r="AX299" s="44"/>
      <c r="AY299" s="44"/>
    </row>
    <row r="300" spans="1:51" ht="12.95" customHeight="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86"/>
      <c r="M300" s="44"/>
      <c r="N300" s="86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83"/>
      <c r="AB300" s="50"/>
      <c r="AC300" s="50"/>
      <c r="AD300" s="50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130"/>
      <c r="AT300" s="51"/>
      <c r="AU300" s="44"/>
      <c r="AV300" s="44"/>
      <c r="AW300" s="44"/>
      <c r="AX300" s="44"/>
      <c r="AY300" s="44"/>
    </row>
    <row r="301" spans="1:51" ht="12.95" customHeight="1"/>
    <row r="302" spans="1:51" ht="12.95" customHeight="1"/>
    <row r="303" spans="1:51" ht="12.95" customHeight="1"/>
    <row r="304" spans="1:51" ht="12.95" customHeight="1"/>
    <row r="305" ht="12.95" customHeight="1"/>
    <row r="306" ht="12.95" customHeight="1"/>
    <row r="307" ht="12.95" customHeight="1"/>
    <row r="308" ht="12.95" customHeight="1"/>
    <row r="309" ht="12.95" customHeight="1"/>
    <row r="310" ht="12.95" customHeight="1"/>
    <row r="311" ht="12.95" customHeight="1"/>
    <row r="312" ht="12.95" customHeight="1"/>
    <row r="313" ht="12.95" customHeight="1"/>
    <row r="314" ht="12.95" customHeight="1"/>
    <row r="315" ht="12.95" customHeight="1"/>
    <row r="316" ht="12.95" customHeight="1"/>
    <row r="317" ht="12.95" customHeight="1"/>
    <row r="318" ht="12.95" customHeight="1"/>
    <row r="319" ht="12.95" customHeight="1"/>
    <row r="320" ht="12.95" customHeight="1"/>
    <row r="321" ht="12.95" customHeight="1"/>
    <row r="322" ht="12.95" customHeight="1"/>
    <row r="323" ht="12.95" customHeight="1"/>
    <row r="324" ht="12.95" customHeight="1"/>
    <row r="325" ht="12.95" customHeight="1"/>
    <row r="326" ht="12.95" customHeight="1"/>
    <row r="327" ht="12.95" customHeight="1"/>
    <row r="328" ht="12.95" customHeight="1"/>
    <row r="329" ht="12.95" customHeight="1"/>
    <row r="330" ht="12.95" customHeight="1"/>
    <row r="331" ht="12.95" customHeight="1"/>
    <row r="332" ht="12.95" customHeight="1"/>
    <row r="333" ht="12.95" customHeight="1"/>
    <row r="334" ht="12.95" customHeight="1"/>
    <row r="335" ht="12.95" customHeight="1"/>
    <row r="336" ht="12.95" customHeight="1"/>
    <row r="337" ht="12.95" customHeight="1"/>
    <row r="338" ht="12.95" customHeight="1"/>
    <row r="339" ht="12.95" customHeight="1"/>
    <row r="340" ht="12.95" customHeight="1"/>
    <row r="341" ht="12.95" customHeight="1"/>
    <row r="342" ht="12.95" customHeight="1"/>
    <row r="343" ht="12.95" customHeight="1"/>
    <row r="344" ht="12.95" customHeight="1"/>
    <row r="345" ht="12.95" customHeight="1"/>
    <row r="346" ht="12.95" customHeight="1"/>
    <row r="347" ht="12.95" customHeight="1"/>
    <row r="348" ht="12.95" customHeight="1"/>
    <row r="349" ht="12.95" customHeight="1"/>
    <row r="350" ht="12.95" customHeight="1"/>
  </sheetData>
  <mergeCells count="150">
    <mergeCell ref="AC1:AO1"/>
    <mergeCell ref="F2:G2"/>
    <mergeCell ref="K2:L2"/>
    <mergeCell ref="P2:Q2"/>
    <mergeCell ref="AK2:AL2"/>
    <mergeCell ref="AP2:AQ2"/>
    <mergeCell ref="M7:N7"/>
    <mergeCell ref="AM7:AN7"/>
    <mergeCell ref="M8:N8"/>
    <mergeCell ref="AM8:AN8"/>
    <mergeCell ref="M9:N9"/>
    <mergeCell ref="AM9:AN9"/>
    <mergeCell ref="M4:N4"/>
    <mergeCell ref="AM4:AN4"/>
    <mergeCell ref="M5:N5"/>
    <mergeCell ref="AM5:AN5"/>
    <mergeCell ref="M6:N6"/>
    <mergeCell ref="AM6:AN6"/>
    <mergeCell ref="M14:N14"/>
    <mergeCell ref="AM14:AN14"/>
    <mergeCell ref="M15:N15"/>
    <mergeCell ref="AM15:AN15"/>
    <mergeCell ref="M16:N16"/>
    <mergeCell ref="AM16:AN16"/>
    <mergeCell ref="M10:N10"/>
    <mergeCell ref="AM10:AN10"/>
    <mergeCell ref="M12:N12"/>
    <mergeCell ref="AM12:AN12"/>
    <mergeCell ref="M13:N13"/>
    <mergeCell ref="AM13:AN13"/>
    <mergeCell ref="M21:N21"/>
    <mergeCell ref="AM21:AN21"/>
    <mergeCell ref="M22:N22"/>
    <mergeCell ref="AM22:AN22"/>
    <mergeCell ref="M23:N23"/>
    <mergeCell ref="AM23:AN23"/>
    <mergeCell ref="M17:N17"/>
    <mergeCell ref="AM17:AN17"/>
    <mergeCell ref="M18:N18"/>
    <mergeCell ref="AM18:AN18"/>
    <mergeCell ref="M20:N20"/>
    <mergeCell ref="AM20:AN20"/>
    <mergeCell ref="M24:N24"/>
    <mergeCell ref="AM24:AN24"/>
    <mergeCell ref="M25:N25"/>
    <mergeCell ref="AM25:AN25"/>
    <mergeCell ref="M26:N26"/>
    <mergeCell ref="AM26:AN26"/>
    <mergeCell ref="AJ34:AK34"/>
    <mergeCell ref="AL34:AM34"/>
    <mergeCell ref="AN34:AO34"/>
    <mergeCell ref="AV35:AV37"/>
    <mergeCell ref="AW35:AW37"/>
    <mergeCell ref="M36:N36"/>
    <mergeCell ref="M37:N37"/>
    <mergeCell ref="AR35:AR37"/>
    <mergeCell ref="AT35:AT37"/>
    <mergeCell ref="AU35:AU37"/>
    <mergeCell ref="K30:L30"/>
    <mergeCell ref="P30:Q30"/>
    <mergeCell ref="M32:N32"/>
    <mergeCell ref="AG32:AI32"/>
    <mergeCell ref="M33:N33"/>
    <mergeCell ref="M34:N34"/>
    <mergeCell ref="AH34:AI34"/>
    <mergeCell ref="AL38:AL40"/>
    <mergeCell ref="AL35:AL37"/>
    <mergeCell ref="AN35:AN37"/>
    <mergeCell ref="AP35:AP37"/>
    <mergeCell ref="AP34:AQ34"/>
    <mergeCell ref="AR34:AS34"/>
    <mergeCell ref="M35:N35"/>
    <mergeCell ref="AF35:AF37"/>
    <mergeCell ref="AG35:AG37"/>
    <mergeCell ref="AH35:AI37"/>
    <mergeCell ref="AJ35:AJ37"/>
    <mergeCell ref="AW41:AW43"/>
    <mergeCell ref="M42:N42"/>
    <mergeCell ref="M43:N43"/>
    <mergeCell ref="AW38:AW40"/>
    <mergeCell ref="M40:N40"/>
    <mergeCell ref="M41:N41"/>
    <mergeCell ref="AF41:AF43"/>
    <mergeCell ref="AG41:AG43"/>
    <mergeCell ref="AH41:AH43"/>
    <mergeCell ref="AJ41:AJ43"/>
    <mergeCell ref="AL41:AM43"/>
    <mergeCell ref="AN41:AN43"/>
    <mergeCell ref="AP41:AP43"/>
    <mergeCell ref="AN38:AN40"/>
    <mergeCell ref="AP38:AP40"/>
    <mergeCell ref="AR38:AR40"/>
    <mergeCell ref="AT38:AT40"/>
    <mergeCell ref="AU38:AU40"/>
    <mergeCell ref="AV38:AV40"/>
    <mergeCell ref="M38:N38"/>
    <mergeCell ref="AF38:AF40"/>
    <mergeCell ref="AG38:AG40"/>
    <mergeCell ref="AH38:AH40"/>
    <mergeCell ref="AJ38:AK40"/>
    <mergeCell ref="AF44:AF46"/>
    <mergeCell ref="AG44:AG46"/>
    <mergeCell ref="AH44:AH46"/>
    <mergeCell ref="AJ44:AJ46"/>
    <mergeCell ref="AL44:AL46"/>
    <mergeCell ref="AR41:AR43"/>
    <mergeCell ref="AT41:AT43"/>
    <mergeCell ref="AU41:AU43"/>
    <mergeCell ref="AV41:AV43"/>
    <mergeCell ref="AR47:AR49"/>
    <mergeCell ref="AT47:AT49"/>
    <mergeCell ref="AU47:AU49"/>
    <mergeCell ref="AV47:AV49"/>
    <mergeCell ref="AW47:AW49"/>
    <mergeCell ref="M48:N48"/>
    <mergeCell ref="M49:N49"/>
    <mergeCell ref="AW44:AW46"/>
    <mergeCell ref="M45:N45"/>
    <mergeCell ref="M46:N46"/>
    <mergeCell ref="AF47:AF49"/>
    <mergeCell ref="AG47:AG49"/>
    <mergeCell ref="AH47:AH49"/>
    <mergeCell ref="AJ47:AJ49"/>
    <mergeCell ref="AL47:AL49"/>
    <mergeCell ref="AN47:AN49"/>
    <mergeCell ref="AP47:AQ49"/>
    <mergeCell ref="AN44:AO46"/>
    <mergeCell ref="AP44:AP46"/>
    <mergeCell ref="AR44:AR46"/>
    <mergeCell ref="AT44:AT46"/>
    <mergeCell ref="AU44:AU46"/>
    <mergeCell ref="AV44:AV46"/>
    <mergeCell ref="M44:N44"/>
    <mergeCell ref="AW50:AW52"/>
    <mergeCell ref="M51:N51"/>
    <mergeCell ref="M52:N52"/>
    <mergeCell ref="M53:N53"/>
    <mergeCell ref="M54:N54"/>
    <mergeCell ref="AN50:AN52"/>
    <mergeCell ref="AP50:AP52"/>
    <mergeCell ref="AR50:AS52"/>
    <mergeCell ref="AT50:AT52"/>
    <mergeCell ref="AU50:AU52"/>
    <mergeCell ref="AV50:AV52"/>
    <mergeCell ref="M50:N50"/>
    <mergeCell ref="AF50:AF52"/>
    <mergeCell ref="AG50:AG52"/>
    <mergeCell ref="AH50:AH52"/>
    <mergeCell ref="AJ50:AJ52"/>
    <mergeCell ref="AL50:AL52"/>
  </mergeCells>
  <phoneticPr fontId="1"/>
  <pageMargins left="0.43307086614173229" right="0.23622047244094491" top="0.74803149606299213" bottom="0.74803149606299213" header="0.31496062992125984" footer="0.31496062992125984"/>
  <pageSetup paperSize="9" scale="97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238BA-6EC6-4CAE-8050-041B2BCB09BB}">
  <sheetPr>
    <pageSetUpPr fitToPage="1"/>
  </sheetPr>
  <dimension ref="A1:AV23"/>
  <sheetViews>
    <sheetView zoomScaleNormal="100" zoomScaleSheetLayoutView="75" workbookViewId="0">
      <selection activeCell="AK9" sqref="AK9"/>
    </sheetView>
  </sheetViews>
  <sheetFormatPr defaultRowHeight="13.5"/>
  <cols>
    <col min="1" max="1" width="4.25" style="3" customWidth="1"/>
    <col min="2" max="2" width="6.125" style="3" customWidth="1"/>
    <col min="3" max="14" width="4.25" style="3" customWidth="1"/>
    <col min="15" max="18" width="5.25" style="3" customWidth="1"/>
    <col min="19" max="19" width="5.875" style="3" customWidth="1"/>
    <col min="20" max="31" width="4.25" style="3" hidden="1" customWidth="1"/>
    <col min="32" max="32" width="4.25" style="3" customWidth="1"/>
    <col min="33" max="36" width="0" style="3" hidden="1" customWidth="1"/>
    <col min="37" max="37" width="8.625" style="3"/>
    <col min="38" max="48" width="4.25" style="3" hidden="1" customWidth="1"/>
    <col min="49" max="50" width="4.25" style="3" customWidth="1"/>
    <col min="51" max="256" width="8.625" style="3"/>
    <col min="257" max="257" width="4.25" style="3" customWidth="1"/>
    <col min="258" max="258" width="6.125" style="3" customWidth="1"/>
    <col min="259" max="270" width="4.25" style="3" customWidth="1"/>
    <col min="271" max="274" width="5.25" style="3" customWidth="1"/>
    <col min="275" max="275" width="8.625" style="3"/>
    <col min="276" max="287" width="0" style="3" hidden="1" customWidth="1"/>
    <col min="288" max="288" width="4.25" style="3" customWidth="1"/>
    <col min="289" max="293" width="8.625" style="3"/>
    <col min="294" max="304" width="0" style="3" hidden="1" customWidth="1"/>
    <col min="305" max="306" width="4.25" style="3" customWidth="1"/>
    <col min="307" max="512" width="8.625" style="3"/>
    <col min="513" max="513" width="4.25" style="3" customWidth="1"/>
    <col min="514" max="514" width="6.125" style="3" customWidth="1"/>
    <col min="515" max="526" width="4.25" style="3" customWidth="1"/>
    <col min="527" max="530" width="5.25" style="3" customWidth="1"/>
    <col min="531" max="531" width="8.625" style="3"/>
    <col min="532" max="543" width="0" style="3" hidden="1" customWidth="1"/>
    <col min="544" max="544" width="4.25" style="3" customWidth="1"/>
    <col min="545" max="549" width="8.625" style="3"/>
    <col min="550" max="560" width="0" style="3" hidden="1" customWidth="1"/>
    <col min="561" max="562" width="4.25" style="3" customWidth="1"/>
    <col min="563" max="768" width="8.625" style="3"/>
    <col min="769" max="769" width="4.25" style="3" customWidth="1"/>
    <col min="770" max="770" width="6.125" style="3" customWidth="1"/>
    <col min="771" max="782" width="4.25" style="3" customWidth="1"/>
    <col min="783" max="786" width="5.25" style="3" customWidth="1"/>
    <col min="787" max="787" width="8.625" style="3"/>
    <col min="788" max="799" width="0" style="3" hidden="1" customWidth="1"/>
    <col min="800" max="800" width="4.25" style="3" customWidth="1"/>
    <col min="801" max="805" width="8.625" style="3"/>
    <col min="806" max="816" width="0" style="3" hidden="1" customWidth="1"/>
    <col min="817" max="818" width="4.25" style="3" customWidth="1"/>
    <col min="819" max="1024" width="8.625" style="3"/>
    <col min="1025" max="1025" width="4.25" style="3" customWidth="1"/>
    <col min="1026" max="1026" width="6.125" style="3" customWidth="1"/>
    <col min="1027" max="1038" width="4.25" style="3" customWidth="1"/>
    <col min="1039" max="1042" width="5.25" style="3" customWidth="1"/>
    <col min="1043" max="1043" width="8.625" style="3"/>
    <col min="1044" max="1055" width="0" style="3" hidden="1" customWidth="1"/>
    <col min="1056" max="1056" width="4.25" style="3" customWidth="1"/>
    <col min="1057" max="1061" width="8.625" style="3"/>
    <col min="1062" max="1072" width="0" style="3" hidden="1" customWidth="1"/>
    <col min="1073" max="1074" width="4.25" style="3" customWidth="1"/>
    <col min="1075" max="1280" width="8.625" style="3"/>
    <col min="1281" max="1281" width="4.25" style="3" customWidth="1"/>
    <col min="1282" max="1282" width="6.125" style="3" customWidth="1"/>
    <col min="1283" max="1294" width="4.25" style="3" customWidth="1"/>
    <col min="1295" max="1298" width="5.25" style="3" customWidth="1"/>
    <col min="1299" max="1299" width="8.625" style="3"/>
    <col min="1300" max="1311" width="0" style="3" hidden="1" customWidth="1"/>
    <col min="1312" max="1312" width="4.25" style="3" customWidth="1"/>
    <col min="1313" max="1317" width="8.625" style="3"/>
    <col min="1318" max="1328" width="0" style="3" hidden="1" customWidth="1"/>
    <col min="1329" max="1330" width="4.25" style="3" customWidth="1"/>
    <col min="1331" max="1536" width="8.625" style="3"/>
    <col min="1537" max="1537" width="4.25" style="3" customWidth="1"/>
    <col min="1538" max="1538" width="6.125" style="3" customWidth="1"/>
    <col min="1539" max="1550" width="4.25" style="3" customWidth="1"/>
    <col min="1551" max="1554" width="5.25" style="3" customWidth="1"/>
    <col min="1555" max="1555" width="8.625" style="3"/>
    <col min="1556" max="1567" width="0" style="3" hidden="1" customWidth="1"/>
    <col min="1568" max="1568" width="4.25" style="3" customWidth="1"/>
    <col min="1569" max="1573" width="8.625" style="3"/>
    <col min="1574" max="1584" width="0" style="3" hidden="1" customWidth="1"/>
    <col min="1585" max="1586" width="4.25" style="3" customWidth="1"/>
    <col min="1587" max="1792" width="8.625" style="3"/>
    <col min="1793" max="1793" width="4.25" style="3" customWidth="1"/>
    <col min="1794" max="1794" width="6.125" style="3" customWidth="1"/>
    <col min="1795" max="1806" width="4.25" style="3" customWidth="1"/>
    <col min="1807" max="1810" width="5.25" style="3" customWidth="1"/>
    <col min="1811" max="1811" width="8.625" style="3"/>
    <col min="1812" max="1823" width="0" style="3" hidden="1" customWidth="1"/>
    <col min="1824" max="1824" width="4.25" style="3" customWidth="1"/>
    <col min="1825" max="1829" width="8.625" style="3"/>
    <col min="1830" max="1840" width="0" style="3" hidden="1" customWidth="1"/>
    <col min="1841" max="1842" width="4.25" style="3" customWidth="1"/>
    <col min="1843" max="2048" width="8.625" style="3"/>
    <col min="2049" max="2049" width="4.25" style="3" customWidth="1"/>
    <col min="2050" max="2050" width="6.125" style="3" customWidth="1"/>
    <col min="2051" max="2062" width="4.25" style="3" customWidth="1"/>
    <col min="2063" max="2066" width="5.25" style="3" customWidth="1"/>
    <col min="2067" max="2067" width="8.625" style="3"/>
    <col min="2068" max="2079" width="0" style="3" hidden="1" customWidth="1"/>
    <col min="2080" max="2080" width="4.25" style="3" customWidth="1"/>
    <col min="2081" max="2085" width="8.625" style="3"/>
    <col min="2086" max="2096" width="0" style="3" hidden="1" customWidth="1"/>
    <col min="2097" max="2098" width="4.25" style="3" customWidth="1"/>
    <col min="2099" max="2304" width="8.625" style="3"/>
    <col min="2305" max="2305" width="4.25" style="3" customWidth="1"/>
    <col min="2306" max="2306" width="6.125" style="3" customWidth="1"/>
    <col min="2307" max="2318" width="4.25" style="3" customWidth="1"/>
    <col min="2319" max="2322" width="5.25" style="3" customWidth="1"/>
    <col min="2323" max="2323" width="8.625" style="3"/>
    <col min="2324" max="2335" width="0" style="3" hidden="1" customWidth="1"/>
    <col min="2336" max="2336" width="4.25" style="3" customWidth="1"/>
    <col min="2337" max="2341" width="8.625" style="3"/>
    <col min="2342" max="2352" width="0" style="3" hidden="1" customWidth="1"/>
    <col min="2353" max="2354" width="4.25" style="3" customWidth="1"/>
    <col min="2355" max="2560" width="8.625" style="3"/>
    <col min="2561" max="2561" width="4.25" style="3" customWidth="1"/>
    <col min="2562" max="2562" width="6.125" style="3" customWidth="1"/>
    <col min="2563" max="2574" width="4.25" style="3" customWidth="1"/>
    <col min="2575" max="2578" width="5.25" style="3" customWidth="1"/>
    <col min="2579" max="2579" width="8.625" style="3"/>
    <col min="2580" max="2591" width="0" style="3" hidden="1" customWidth="1"/>
    <col min="2592" max="2592" width="4.25" style="3" customWidth="1"/>
    <col min="2593" max="2597" width="8.625" style="3"/>
    <col min="2598" max="2608" width="0" style="3" hidden="1" customWidth="1"/>
    <col min="2609" max="2610" width="4.25" style="3" customWidth="1"/>
    <col min="2611" max="2816" width="8.625" style="3"/>
    <col min="2817" max="2817" width="4.25" style="3" customWidth="1"/>
    <col min="2818" max="2818" width="6.125" style="3" customWidth="1"/>
    <col min="2819" max="2830" width="4.25" style="3" customWidth="1"/>
    <col min="2831" max="2834" width="5.25" style="3" customWidth="1"/>
    <col min="2835" max="2835" width="8.625" style="3"/>
    <col min="2836" max="2847" width="0" style="3" hidden="1" customWidth="1"/>
    <col min="2848" max="2848" width="4.25" style="3" customWidth="1"/>
    <col min="2849" max="2853" width="8.625" style="3"/>
    <col min="2854" max="2864" width="0" style="3" hidden="1" customWidth="1"/>
    <col min="2865" max="2866" width="4.25" style="3" customWidth="1"/>
    <col min="2867" max="3072" width="8.625" style="3"/>
    <col min="3073" max="3073" width="4.25" style="3" customWidth="1"/>
    <col min="3074" max="3074" width="6.125" style="3" customWidth="1"/>
    <col min="3075" max="3086" width="4.25" style="3" customWidth="1"/>
    <col min="3087" max="3090" width="5.25" style="3" customWidth="1"/>
    <col min="3091" max="3091" width="8.625" style="3"/>
    <col min="3092" max="3103" width="0" style="3" hidden="1" customWidth="1"/>
    <col min="3104" max="3104" width="4.25" style="3" customWidth="1"/>
    <col min="3105" max="3109" width="8.625" style="3"/>
    <col min="3110" max="3120" width="0" style="3" hidden="1" customWidth="1"/>
    <col min="3121" max="3122" width="4.25" style="3" customWidth="1"/>
    <col min="3123" max="3328" width="8.625" style="3"/>
    <col min="3329" max="3329" width="4.25" style="3" customWidth="1"/>
    <col min="3330" max="3330" width="6.125" style="3" customWidth="1"/>
    <col min="3331" max="3342" width="4.25" style="3" customWidth="1"/>
    <col min="3343" max="3346" width="5.25" style="3" customWidth="1"/>
    <col min="3347" max="3347" width="8.625" style="3"/>
    <col min="3348" max="3359" width="0" style="3" hidden="1" customWidth="1"/>
    <col min="3360" max="3360" width="4.25" style="3" customWidth="1"/>
    <col min="3361" max="3365" width="8.625" style="3"/>
    <col min="3366" max="3376" width="0" style="3" hidden="1" customWidth="1"/>
    <col min="3377" max="3378" width="4.25" style="3" customWidth="1"/>
    <col min="3379" max="3584" width="8.625" style="3"/>
    <col min="3585" max="3585" width="4.25" style="3" customWidth="1"/>
    <col min="3586" max="3586" width="6.125" style="3" customWidth="1"/>
    <col min="3587" max="3598" width="4.25" style="3" customWidth="1"/>
    <col min="3599" max="3602" width="5.25" style="3" customWidth="1"/>
    <col min="3603" max="3603" width="8.625" style="3"/>
    <col min="3604" max="3615" width="0" style="3" hidden="1" customWidth="1"/>
    <col min="3616" max="3616" width="4.25" style="3" customWidth="1"/>
    <col min="3617" max="3621" width="8.625" style="3"/>
    <col min="3622" max="3632" width="0" style="3" hidden="1" customWidth="1"/>
    <col min="3633" max="3634" width="4.25" style="3" customWidth="1"/>
    <col min="3635" max="3840" width="8.625" style="3"/>
    <col min="3841" max="3841" width="4.25" style="3" customWidth="1"/>
    <col min="3842" max="3842" width="6.125" style="3" customWidth="1"/>
    <col min="3843" max="3854" width="4.25" style="3" customWidth="1"/>
    <col min="3855" max="3858" width="5.25" style="3" customWidth="1"/>
    <col min="3859" max="3859" width="8.625" style="3"/>
    <col min="3860" max="3871" width="0" style="3" hidden="1" customWidth="1"/>
    <col min="3872" max="3872" width="4.25" style="3" customWidth="1"/>
    <col min="3873" max="3877" width="8.625" style="3"/>
    <col min="3878" max="3888" width="0" style="3" hidden="1" customWidth="1"/>
    <col min="3889" max="3890" width="4.25" style="3" customWidth="1"/>
    <col min="3891" max="4096" width="8.625" style="3"/>
    <col min="4097" max="4097" width="4.25" style="3" customWidth="1"/>
    <col min="4098" max="4098" width="6.125" style="3" customWidth="1"/>
    <col min="4099" max="4110" width="4.25" style="3" customWidth="1"/>
    <col min="4111" max="4114" width="5.25" style="3" customWidth="1"/>
    <col min="4115" max="4115" width="8.625" style="3"/>
    <col min="4116" max="4127" width="0" style="3" hidden="1" customWidth="1"/>
    <col min="4128" max="4128" width="4.25" style="3" customWidth="1"/>
    <col min="4129" max="4133" width="8.625" style="3"/>
    <col min="4134" max="4144" width="0" style="3" hidden="1" customWidth="1"/>
    <col min="4145" max="4146" width="4.25" style="3" customWidth="1"/>
    <col min="4147" max="4352" width="8.625" style="3"/>
    <col min="4353" max="4353" width="4.25" style="3" customWidth="1"/>
    <col min="4354" max="4354" width="6.125" style="3" customWidth="1"/>
    <col min="4355" max="4366" width="4.25" style="3" customWidth="1"/>
    <col min="4367" max="4370" width="5.25" style="3" customWidth="1"/>
    <col min="4371" max="4371" width="8.625" style="3"/>
    <col min="4372" max="4383" width="0" style="3" hidden="1" customWidth="1"/>
    <col min="4384" max="4384" width="4.25" style="3" customWidth="1"/>
    <col min="4385" max="4389" width="8.625" style="3"/>
    <col min="4390" max="4400" width="0" style="3" hidden="1" customWidth="1"/>
    <col min="4401" max="4402" width="4.25" style="3" customWidth="1"/>
    <col min="4403" max="4608" width="8.625" style="3"/>
    <col min="4609" max="4609" width="4.25" style="3" customWidth="1"/>
    <col min="4610" max="4610" width="6.125" style="3" customWidth="1"/>
    <col min="4611" max="4622" width="4.25" style="3" customWidth="1"/>
    <col min="4623" max="4626" width="5.25" style="3" customWidth="1"/>
    <col min="4627" max="4627" width="8.625" style="3"/>
    <col min="4628" max="4639" width="0" style="3" hidden="1" customWidth="1"/>
    <col min="4640" max="4640" width="4.25" style="3" customWidth="1"/>
    <col min="4641" max="4645" width="8.625" style="3"/>
    <col min="4646" max="4656" width="0" style="3" hidden="1" customWidth="1"/>
    <col min="4657" max="4658" width="4.25" style="3" customWidth="1"/>
    <col min="4659" max="4864" width="8.625" style="3"/>
    <col min="4865" max="4865" width="4.25" style="3" customWidth="1"/>
    <col min="4866" max="4866" width="6.125" style="3" customWidth="1"/>
    <col min="4867" max="4878" width="4.25" style="3" customWidth="1"/>
    <col min="4879" max="4882" width="5.25" style="3" customWidth="1"/>
    <col min="4883" max="4883" width="8.625" style="3"/>
    <col min="4884" max="4895" width="0" style="3" hidden="1" customWidth="1"/>
    <col min="4896" max="4896" width="4.25" style="3" customWidth="1"/>
    <col min="4897" max="4901" width="8.625" style="3"/>
    <col min="4902" max="4912" width="0" style="3" hidden="1" customWidth="1"/>
    <col min="4913" max="4914" width="4.25" style="3" customWidth="1"/>
    <col min="4915" max="5120" width="8.625" style="3"/>
    <col min="5121" max="5121" width="4.25" style="3" customWidth="1"/>
    <col min="5122" max="5122" width="6.125" style="3" customWidth="1"/>
    <col min="5123" max="5134" width="4.25" style="3" customWidth="1"/>
    <col min="5135" max="5138" width="5.25" style="3" customWidth="1"/>
    <col min="5139" max="5139" width="8.625" style="3"/>
    <col min="5140" max="5151" width="0" style="3" hidden="1" customWidth="1"/>
    <col min="5152" max="5152" width="4.25" style="3" customWidth="1"/>
    <col min="5153" max="5157" width="8.625" style="3"/>
    <col min="5158" max="5168" width="0" style="3" hidden="1" customWidth="1"/>
    <col min="5169" max="5170" width="4.25" style="3" customWidth="1"/>
    <col min="5171" max="5376" width="8.625" style="3"/>
    <col min="5377" max="5377" width="4.25" style="3" customWidth="1"/>
    <col min="5378" max="5378" width="6.125" style="3" customWidth="1"/>
    <col min="5379" max="5390" width="4.25" style="3" customWidth="1"/>
    <col min="5391" max="5394" width="5.25" style="3" customWidth="1"/>
    <col min="5395" max="5395" width="8.625" style="3"/>
    <col min="5396" max="5407" width="0" style="3" hidden="1" customWidth="1"/>
    <col min="5408" max="5408" width="4.25" style="3" customWidth="1"/>
    <col min="5409" max="5413" width="8.625" style="3"/>
    <col min="5414" max="5424" width="0" style="3" hidden="1" customWidth="1"/>
    <col min="5425" max="5426" width="4.25" style="3" customWidth="1"/>
    <col min="5427" max="5632" width="8.625" style="3"/>
    <col min="5633" max="5633" width="4.25" style="3" customWidth="1"/>
    <col min="5634" max="5634" width="6.125" style="3" customWidth="1"/>
    <col min="5635" max="5646" width="4.25" style="3" customWidth="1"/>
    <col min="5647" max="5650" width="5.25" style="3" customWidth="1"/>
    <col min="5651" max="5651" width="8.625" style="3"/>
    <col min="5652" max="5663" width="0" style="3" hidden="1" customWidth="1"/>
    <col min="5664" max="5664" width="4.25" style="3" customWidth="1"/>
    <col min="5665" max="5669" width="8.625" style="3"/>
    <col min="5670" max="5680" width="0" style="3" hidden="1" customWidth="1"/>
    <col min="5681" max="5682" width="4.25" style="3" customWidth="1"/>
    <col min="5683" max="5888" width="8.625" style="3"/>
    <col min="5889" max="5889" width="4.25" style="3" customWidth="1"/>
    <col min="5890" max="5890" width="6.125" style="3" customWidth="1"/>
    <col min="5891" max="5902" width="4.25" style="3" customWidth="1"/>
    <col min="5903" max="5906" width="5.25" style="3" customWidth="1"/>
    <col min="5907" max="5907" width="8.625" style="3"/>
    <col min="5908" max="5919" width="0" style="3" hidden="1" customWidth="1"/>
    <col min="5920" max="5920" width="4.25" style="3" customWidth="1"/>
    <col min="5921" max="5925" width="8.625" style="3"/>
    <col min="5926" max="5936" width="0" style="3" hidden="1" customWidth="1"/>
    <col min="5937" max="5938" width="4.25" style="3" customWidth="1"/>
    <col min="5939" max="6144" width="8.625" style="3"/>
    <col min="6145" max="6145" width="4.25" style="3" customWidth="1"/>
    <col min="6146" max="6146" width="6.125" style="3" customWidth="1"/>
    <col min="6147" max="6158" width="4.25" style="3" customWidth="1"/>
    <col min="6159" max="6162" width="5.25" style="3" customWidth="1"/>
    <col min="6163" max="6163" width="8.625" style="3"/>
    <col min="6164" max="6175" width="0" style="3" hidden="1" customWidth="1"/>
    <col min="6176" max="6176" width="4.25" style="3" customWidth="1"/>
    <col min="6177" max="6181" width="8.625" style="3"/>
    <col min="6182" max="6192" width="0" style="3" hidden="1" customWidth="1"/>
    <col min="6193" max="6194" width="4.25" style="3" customWidth="1"/>
    <col min="6195" max="6400" width="8.625" style="3"/>
    <col min="6401" max="6401" width="4.25" style="3" customWidth="1"/>
    <col min="6402" max="6402" width="6.125" style="3" customWidth="1"/>
    <col min="6403" max="6414" width="4.25" style="3" customWidth="1"/>
    <col min="6415" max="6418" width="5.25" style="3" customWidth="1"/>
    <col min="6419" max="6419" width="8.625" style="3"/>
    <col min="6420" max="6431" width="0" style="3" hidden="1" customWidth="1"/>
    <col min="6432" max="6432" width="4.25" style="3" customWidth="1"/>
    <col min="6433" max="6437" width="8.625" style="3"/>
    <col min="6438" max="6448" width="0" style="3" hidden="1" customWidth="1"/>
    <col min="6449" max="6450" width="4.25" style="3" customWidth="1"/>
    <col min="6451" max="6656" width="8.625" style="3"/>
    <col min="6657" max="6657" width="4.25" style="3" customWidth="1"/>
    <col min="6658" max="6658" width="6.125" style="3" customWidth="1"/>
    <col min="6659" max="6670" width="4.25" style="3" customWidth="1"/>
    <col min="6671" max="6674" width="5.25" style="3" customWidth="1"/>
    <col min="6675" max="6675" width="8.625" style="3"/>
    <col min="6676" max="6687" width="0" style="3" hidden="1" customWidth="1"/>
    <col min="6688" max="6688" width="4.25" style="3" customWidth="1"/>
    <col min="6689" max="6693" width="8.625" style="3"/>
    <col min="6694" max="6704" width="0" style="3" hidden="1" customWidth="1"/>
    <col min="6705" max="6706" width="4.25" style="3" customWidth="1"/>
    <col min="6707" max="6912" width="8.625" style="3"/>
    <col min="6913" max="6913" width="4.25" style="3" customWidth="1"/>
    <col min="6914" max="6914" width="6.125" style="3" customWidth="1"/>
    <col min="6915" max="6926" width="4.25" style="3" customWidth="1"/>
    <col min="6927" max="6930" width="5.25" style="3" customWidth="1"/>
    <col min="6931" max="6931" width="8.625" style="3"/>
    <col min="6932" max="6943" width="0" style="3" hidden="1" customWidth="1"/>
    <col min="6944" max="6944" width="4.25" style="3" customWidth="1"/>
    <col min="6945" max="6949" width="8.625" style="3"/>
    <col min="6950" max="6960" width="0" style="3" hidden="1" customWidth="1"/>
    <col min="6961" max="6962" width="4.25" style="3" customWidth="1"/>
    <col min="6963" max="7168" width="8.625" style="3"/>
    <col min="7169" max="7169" width="4.25" style="3" customWidth="1"/>
    <col min="7170" max="7170" width="6.125" style="3" customWidth="1"/>
    <col min="7171" max="7182" width="4.25" style="3" customWidth="1"/>
    <col min="7183" max="7186" width="5.25" style="3" customWidth="1"/>
    <col min="7187" max="7187" width="8.625" style="3"/>
    <col min="7188" max="7199" width="0" style="3" hidden="1" customWidth="1"/>
    <col min="7200" max="7200" width="4.25" style="3" customWidth="1"/>
    <col min="7201" max="7205" width="8.625" style="3"/>
    <col min="7206" max="7216" width="0" style="3" hidden="1" customWidth="1"/>
    <col min="7217" max="7218" width="4.25" style="3" customWidth="1"/>
    <col min="7219" max="7424" width="8.625" style="3"/>
    <col min="7425" max="7425" width="4.25" style="3" customWidth="1"/>
    <col min="7426" max="7426" width="6.125" style="3" customWidth="1"/>
    <col min="7427" max="7438" width="4.25" style="3" customWidth="1"/>
    <col min="7439" max="7442" width="5.25" style="3" customWidth="1"/>
    <col min="7443" max="7443" width="8.625" style="3"/>
    <col min="7444" max="7455" width="0" style="3" hidden="1" customWidth="1"/>
    <col min="7456" max="7456" width="4.25" style="3" customWidth="1"/>
    <col min="7457" max="7461" width="8.625" style="3"/>
    <col min="7462" max="7472" width="0" style="3" hidden="1" customWidth="1"/>
    <col min="7473" max="7474" width="4.25" style="3" customWidth="1"/>
    <col min="7475" max="7680" width="8.625" style="3"/>
    <col min="7681" max="7681" width="4.25" style="3" customWidth="1"/>
    <col min="7682" max="7682" width="6.125" style="3" customWidth="1"/>
    <col min="7683" max="7694" width="4.25" style="3" customWidth="1"/>
    <col min="7695" max="7698" width="5.25" style="3" customWidth="1"/>
    <col min="7699" max="7699" width="8.625" style="3"/>
    <col min="7700" max="7711" width="0" style="3" hidden="1" customWidth="1"/>
    <col min="7712" max="7712" width="4.25" style="3" customWidth="1"/>
    <col min="7713" max="7717" width="8.625" style="3"/>
    <col min="7718" max="7728" width="0" style="3" hidden="1" customWidth="1"/>
    <col min="7729" max="7730" width="4.25" style="3" customWidth="1"/>
    <col min="7731" max="7936" width="8.625" style="3"/>
    <col min="7937" max="7937" width="4.25" style="3" customWidth="1"/>
    <col min="7938" max="7938" width="6.125" style="3" customWidth="1"/>
    <col min="7939" max="7950" width="4.25" style="3" customWidth="1"/>
    <col min="7951" max="7954" width="5.25" style="3" customWidth="1"/>
    <col min="7955" max="7955" width="8.625" style="3"/>
    <col min="7956" max="7967" width="0" style="3" hidden="1" customWidth="1"/>
    <col min="7968" max="7968" width="4.25" style="3" customWidth="1"/>
    <col min="7969" max="7973" width="8.625" style="3"/>
    <col min="7974" max="7984" width="0" style="3" hidden="1" customWidth="1"/>
    <col min="7985" max="7986" width="4.25" style="3" customWidth="1"/>
    <col min="7987" max="8192" width="8.625" style="3"/>
    <col min="8193" max="8193" width="4.25" style="3" customWidth="1"/>
    <col min="8194" max="8194" width="6.125" style="3" customWidth="1"/>
    <col min="8195" max="8206" width="4.25" style="3" customWidth="1"/>
    <col min="8207" max="8210" width="5.25" style="3" customWidth="1"/>
    <col min="8211" max="8211" width="8.625" style="3"/>
    <col min="8212" max="8223" width="0" style="3" hidden="1" customWidth="1"/>
    <col min="8224" max="8224" width="4.25" style="3" customWidth="1"/>
    <col min="8225" max="8229" width="8.625" style="3"/>
    <col min="8230" max="8240" width="0" style="3" hidden="1" customWidth="1"/>
    <col min="8241" max="8242" width="4.25" style="3" customWidth="1"/>
    <col min="8243" max="8448" width="8.625" style="3"/>
    <col min="8449" max="8449" width="4.25" style="3" customWidth="1"/>
    <col min="8450" max="8450" width="6.125" style="3" customWidth="1"/>
    <col min="8451" max="8462" width="4.25" style="3" customWidth="1"/>
    <col min="8463" max="8466" width="5.25" style="3" customWidth="1"/>
    <col min="8467" max="8467" width="8.625" style="3"/>
    <col min="8468" max="8479" width="0" style="3" hidden="1" customWidth="1"/>
    <col min="8480" max="8480" width="4.25" style="3" customWidth="1"/>
    <col min="8481" max="8485" width="8.625" style="3"/>
    <col min="8486" max="8496" width="0" style="3" hidden="1" customWidth="1"/>
    <col min="8497" max="8498" width="4.25" style="3" customWidth="1"/>
    <col min="8499" max="8704" width="8.625" style="3"/>
    <col min="8705" max="8705" width="4.25" style="3" customWidth="1"/>
    <col min="8706" max="8706" width="6.125" style="3" customWidth="1"/>
    <col min="8707" max="8718" width="4.25" style="3" customWidth="1"/>
    <col min="8719" max="8722" width="5.25" style="3" customWidth="1"/>
    <col min="8723" max="8723" width="8.625" style="3"/>
    <col min="8724" max="8735" width="0" style="3" hidden="1" customWidth="1"/>
    <col min="8736" max="8736" width="4.25" style="3" customWidth="1"/>
    <col min="8737" max="8741" width="8.625" style="3"/>
    <col min="8742" max="8752" width="0" style="3" hidden="1" customWidth="1"/>
    <col min="8753" max="8754" width="4.25" style="3" customWidth="1"/>
    <col min="8755" max="8960" width="8.625" style="3"/>
    <col min="8961" max="8961" width="4.25" style="3" customWidth="1"/>
    <col min="8962" max="8962" width="6.125" style="3" customWidth="1"/>
    <col min="8963" max="8974" width="4.25" style="3" customWidth="1"/>
    <col min="8975" max="8978" width="5.25" style="3" customWidth="1"/>
    <col min="8979" max="8979" width="8.625" style="3"/>
    <col min="8980" max="8991" width="0" style="3" hidden="1" customWidth="1"/>
    <col min="8992" max="8992" width="4.25" style="3" customWidth="1"/>
    <col min="8993" max="8997" width="8.625" style="3"/>
    <col min="8998" max="9008" width="0" style="3" hidden="1" customWidth="1"/>
    <col min="9009" max="9010" width="4.25" style="3" customWidth="1"/>
    <col min="9011" max="9216" width="8.625" style="3"/>
    <col min="9217" max="9217" width="4.25" style="3" customWidth="1"/>
    <col min="9218" max="9218" width="6.125" style="3" customWidth="1"/>
    <col min="9219" max="9230" width="4.25" style="3" customWidth="1"/>
    <col min="9231" max="9234" width="5.25" style="3" customWidth="1"/>
    <col min="9235" max="9235" width="8.625" style="3"/>
    <col min="9236" max="9247" width="0" style="3" hidden="1" customWidth="1"/>
    <col min="9248" max="9248" width="4.25" style="3" customWidth="1"/>
    <col min="9249" max="9253" width="8.625" style="3"/>
    <col min="9254" max="9264" width="0" style="3" hidden="1" customWidth="1"/>
    <col min="9265" max="9266" width="4.25" style="3" customWidth="1"/>
    <col min="9267" max="9472" width="8.625" style="3"/>
    <col min="9473" max="9473" width="4.25" style="3" customWidth="1"/>
    <col min="9474" max="9474" width="6.125" style="3" customWidth="1"/>
    <col min="9475" max="9486" width="4.25" style="3" customWidth="1"/>
    <col min="9487" max="9490" width="5.25" style="3" customWidth="1"/>
    <col min="9491" max="9491" width="8.625" style="3"/>
    <col min="9492" max="9503" width="0" style="3" hidden="1" customWidth="1"/>
    <col min="9504" max="9504" width="4.25" style="3" customWidth="1"/>
    <col min="9505" max="9509" width="8.625" style="3"/>
    <col min="9510" max="9520" width="0" style="3" hidden="1" customWidth="1"/>
    <col min="9521" max="9522" width="4.25" style="3" customWidth="1"/>
    <col min="9523" max="9728" width="8.625" style="3"/>
    <col min="9729" max="9729" width="4.25" style="3" customWidth="1"/>
    <col min="9730" max="9730" width="6.125" style="3" customWidth="1"/>
    <col min="9731" max="9742" width="4.25" style="3" customWidth="1"/>
    <col min="9743" max="9746" width="5.25" style="3" customWidth="1"/>
    <col min="9747" max="9747" width="8.625" style="3"/>
    <col min="9748" max="9759" width="0" style="3" hidden="1" customWidth="1"/>
    <col min="9760" max="9760" width="4.25" style="3" customWidth="1"/>
    <col min="9761" max="9765" width="8.625" style="3"/>
    <col min="9766" max="9776" width="0" style="3" hidden="1" customWidth="1"/>
    <col min="9777" max="9778" width="4.25" style="3" customWidth="1"/>
    <col min="9779" max="9984" width="8.625" style="3"/>
    <col min="9985" max="9985" width="4.25" style="3" customWidth="1"/>
    <col min="9986" max="9986" width="6.125" style="3" customWidth="1"/>
    <col min="9987" max="9998" width="4.25" style="3" customWidth="1"/>
    <col min="9999" max="10002" width="5.25" style="3" customWidth="1"/>
    <col min="10003" max="10003" width="8.625" style="3"/>
    <col min="10004" max="10015" width="0" style="3" hidden="1" customWidth="1"/>
    <col min="10016" max="10016" width="4.25" style="3" customWidth="1"/>
    <col min="10017" max="10021" width="8.625" style="3"/>
    <col min="10022" max="10032" width="0" style="3" hidden="1" customWidth="1"/>
    <col min="10033" max="10034" width="4.25" style="3" customWidth="1"/>
    <col min="10035" max="10240" width="8.625" style="3"/>
    <col min="10241" max="10241" width="4.25" style="3" customWidth="1"/>
    <col min="10242" max="10242" width="6.125" style="3" customWidth="1"/>
    <col min="10243" max="10254" width="4.25" style="3" customWidth="1"/>
    <col min="10255" max="10258" width="5.25" style="3" customWidth="1"/>
    <col min="10259" max="10259" width="8.625" style="3"/>
    <col min="10260" max="10271" width="0" style="3" hidden="1" customWidth="1"/>
    <col min="10272" max="10272" width="4.25" style="3" customWidth="1"/>
    <col min="10273" max="10277" width="8.625" style="3"/>
    <col min="10278" max="10288" width="0" style="3" hidden="1" customWidth="1"/>
    <col min="10289" max="10290" width="4.25" style="3" customWidth="1"/>
    <col min="10291" max="10496" width="8.625" style="3"/>
    <col min="10497" max="10497" width="4.25" style="3" customWidth="1"/>
    <col min="10498" max="10498" width="6.125" style="3" customWidth="1"/>
    <col min="10499" max="10510" width="4.25" style="3" customWidth="1"/>
    <col min="10511" max="10514" width="5.25" style="3" customWidth="1"/>
    <col min="10515" max="10515" width="8.625" style="3"/>
    <col min="10516" max="10527" width="0" style="3" hidden="1" customWidth="1"/>
    <col min="10528" max="10528" width="4.25" style="3" customWidth="1"/>
    <col min="10529" max="10533" width="8.625" style="3"/>
    <col min="10534" max="10544" width="0" style="3" hidden="1" customWidth="1"/>
    <col min="10545" max="10546" width="4.25" style="3" customWidth="1"/>
    <col min="10547" max="10752" width="8.625" style="3"/>
    <col min="10753" max="10753" width="4.25" style="3" customWidth="1"/>
    <col min="10754" max="10754" width="6.125" style="3" customWidth="1"/>
    <col min="10755" max="10766" width="4.25" style="3" customWidth="1"/>
    <col min="10767" max="10770" width="5.25" style="3" customWidth="1"/>
    <col min="10771" max="10771" width="8.625" style="3"/>
    <col min="10772" max="10783" width="0" style="3" hidden="1" customWidth="1"/>
    <col min="10784" max="10784" width="4.25" style="3" customWidth="1"/>
    <col min="10785" max="10789" width="8.625" style="3"/>
    <col min="10790" max="10800" width="0" style="3" hidden="1" customWidth="1"/>
    <col min="10801" max="10802" width="4.25" style="3" customWidth="1"/>
    <col min="10803" max="11008" width="8.625" style="3"/>
    <col min="11009" max="11009" width="4.25" style="3" customWidth="1"/>
    <col min="11010" max="11010" width="6.125" style="3" customWidth="1"/>
    <col min="11011" max="11022" width="4.25" style="3" customWidth="1"/>
    <col min="11023" max="11026" width="5.25" style="3" customWidth="1"/>
    <col min="11027" max="11027" width="8.625" style="3"/>
    <col min="11028" max="11039" width="0" style="3" hidden="1" customWidth="1"/>
    <col min="11040" max="11040" width="4.25" style="3" customWidth="1"/>
    <col min="11041" max="11045" width="8.625" style="3"/>
    <col min="11046" max="11056" width="0" style="3" hidden="1" customWidth="1"/>
    <col min="11057" max="11058" width="4.25" style="3" customWidth="1"/>
    <col min="11059" max="11264" width="8.625" style="3"/>
    <col min="11265" max="11265" width="4.25" style="3" customWidth="1"/>
    <col min="11266" max="11266" width="6.125" style="3" customWidth="1"/>
    <col min="11267" max="11278" width="4.25" style="3" customWidth="1"/>
    <col min="11279" max="11282" width="5.25" style="3" customWidth="1"/>
    <col min="11283" max="11283" width="8.625" style="3"/>
    <col min="11284" max="11295" width="0" style="3" hidden="1" customWidth="1"/>
    <col min="11296" max="11296" width="4.25" style="3" customWidth="1"/>
    <col min="11297" max="11301" width="8.625" style="3"/>
    <col min="11302" max="11312" width="0" style="3" hidden="1" customWidth="1"/>
    <col min="11313" max="11314" width="4.25" style="3" customWidth="1"/>
    <col min="11315" max="11520" width="8.625" style="3"/>
    <col min="11521" max="11521" width="4.25" style="3" customWidth="1"/>
    <col min="11522" max="11522" width="6.125" style="3" customWidth="1"/>
    <col min="11523" max="11534" width="4.25" style="3" customWidth="1"/>
    <col min="11535" max="11538" width="5.25" style="3" customWidth="1"/>
    <col min="11539" max="11539" width="8.625" style="3"/>
    <col min="11540" max="11551" width="0" style="3" hidden="1" customWidth="1"/>
    <col min="11552" max="11552" width="4.25" style="3" customWidth="1"/>
    <col min="11553" max="11557" width="8.625" style="3"/>
    <col min="11558" max="11568" width="0" style="3" hidden="1" customWidth="1"/>
    <col min="11569" max="11570" width="4.25" style="3" customWidth="1"/>
    <col min="11571" max="11776" width="8.625" style="3"/>
    <col min="11777" max="11777" width="4.25" style="3" customWidth="1"/>
    <col min="11778" max="11778" width="6.125" style="3" customWidth="1"/>
    <col min="11779" max="11790" width="4.25" style="3" customWidth="1"/>
    <col min="11791" max="11794" width="5.25" style="3" customWidth="1"/>
    <col min="11795" max="11795" width="8.625" style="3"/>
    <col min="11796" max="11807" width="0" style="3" hidden="1" customWidth="1"/>
    <col min="11808" max="11808" width="4.25" style="3" customWidth="1"/>
    <col min="11809" max="11813" width="8.625" style="3"/>
    <col min="11814" max="11824" width="0" style="3" hidden="1" customWidth="1"/>
    <col min="11825" max="11826" width="4.25" style="3" customWidth="1"/>
    <col min="11827" max="12032" width="8.625" style="3"/>
    <col min="12033" max="12033" width="4.25" style="3" customWidth="1"/>
    <col min="12034" max="12034" width="6.125" style="3" customWidth="1"/>
    <col min="12035" max="12046" width="4.25" style="3" customWidth="1"/>
    <col min="12047" max="12050" width="5.25" style="3" customWidth="1"/>
    <col min="12051" max="12051" width="8.625" style="3"/>
    <col min="12052" max="12063" width="0" style="3" hidden="1" customWidth="1"/>
    <col min="12064" max="12064" width="4.25" style="3" customWidth="1"/>
    <col min="12065" max="12069" width="8.625" style="3"/>
    <col min="12070" max="12080" width="0" style="3" hidden="1" customWidth="1"/>
    <col min="12081" max="12082" width="4.25" style="3" customWidth="1"/>
    <col min="12083" max="12288" width="8.625" style="3"/>
    <col min="12289" max="12289" width="4.25" style="3" customWidth="1"/>
    <col min="12290" max="12290" width="6.125" style="3" customWidth="1"/>
    <col min="12291" max="12302" width="4.25" style="3" customWidth="1"/>
    <col min="12303" max="12306" width="5.25" style="3" customWidth="1"/>
    <col min="12307" max="12307" width="8.625" style="3"/>
    <col min="12308" max="12319" width="0" style="3" hidden="1" customWidth="1"/>
    <col min="12320" max="12320" width="4.25" style="3" customWidth="1"/>
    <col min="12321" max="12325" width="8.625" style="3"/>
    <col min="12326" max="12336" width="0" style="3" hidden="1" customWidth="1"/>
    <col min="12337" max="12338" width="4.25" style="3" customWidth="1"/>
    <col min="12339" max="12544" width="8.625" style="3"/>
    <col min="12545" max="12545" width="4.25" style="3" customWidth="1"/>
    <col min="12546" max="12546" width="6.125" style="3" customWidth="1"/>
    <col min="12547" max="12558" width="4.25" style="3" customWidth="1"/>
    <col min="12559" max="12562" width="5.25" style="3" customWidth="1"/>
    <col min="12563" max="12563" width="8.625" style="3"/>
    <col min="12564" max="12575" width="0" style="3" hidden="1" customWidth="1"/>
    <col min="12576" max="12576" width="4.25" style="3" customWidth="1"/>
    <col min="12577" max="12581" width="8.625" style="3"/>
    <col min="12582" max="12592" width="0" style="3" hidden="1" customWidth="1"/>
    <col min="12593" max="12594" width="4.25" style="3" customWidth="1"/>
    <col min="12595" max="12800" width="8.625" style="3"/>
    <col min="12801" max="12801" width="4.25" style="3" customWidth="1"/>
    <col min="12802" max="12802" width="6.125" style="3" customWidth="1"/>
    <col min="12803" max="12814" width="4.25" style="3" customWidth="1"/>
    <col min="12815" max="12818" width="5.25" style="3" customWidth="1"/>
    <col min="12819" max="12819" width="8.625" style="3"/>
    <col min="12820" max="12831" width="0" style="3" hidden="1" customWidth="1"/>
    <col min="12832" max="12832" width="4.25" style="3" customWidth="1"/>
    <col min="12833" max="12837" width="8.625" style="3"/>
    <col min="12838" max="12848" width="0" style="3" hidden="1" customWidth="1"/>
    <col min="12849" max="12850" width="4.25" style="3" customWidth="1"/>
    <col min="12851" max="13056" width="8.625" style="3"/>
    <col min="13057" max="13057" width="4.25" style="3" customWidth="1"/>
    <col min="13058" max="13058" width="6.125" style="3" customWidth="1"/>
    <col min="13059" max="13070" width="4.25" style="3" customWidth="1"/>
    <col min="13071" max="13074" width="5.25" style="3" customWidth="1"/>
    <col min="13075" max="13075" width="8.625" style="3"/>
    <col min="13076" max="13087" width="0" style="3" hidden="1" customWidth="1"/>
    <col min="13088" max="13088" width="4.25" style="3" customWidth="1"/>
    <col min="13089" max="13093" width="8.625" style="3"/>
    <col min="13094" max="13104" width="0" style="3" hidden="1" customWidth="1"/>
    <col min="13105" max="13106" width="4.25" style="3" customWidth="1"/>
    <col min="13107" max="13312" width="8.625" style="3"/>
    <col min="13313" max="13313" width="4.25" style="3" customWidth="1"/>
    <col min="13314" max="13314" width="6.125" style="3" customWidth="1"/>
    <col min="13315" max="13326" width="4.25" style="3" customWidth="1"/>
    <col min="13327" max="13330" width="5.25" style="3" customWidth="1"/>
    <col min="13331" max="13331" width="8.625" style="3"/>
    <col min="13332" max="13343" width="0" style="3" hidden="1" customWidth="1"/>
    <col min="13344" max="13344" width="4.25" style="3" customWidth="1"/>
    <col min="13345" max="13349" width="8.625" style="3"/>
    <col min="13350" max="13360" width="0" style="3" hidden="1" customWidth="1"/>
    <col min="13361" max="13362" width="4.25" style="3" customWidth="1"/>
    <col min="13363" max="13568" width="8.625" style="3"/>
    <col min="13569" max="13569" width="4.25" style="3" customWidth="1"/>
    <col min="13570" max="13570" width="6.125" style="3" customWidth="1"/>
    <col min="13571" max="13582" width="4.25" style="3" customWidth="1"/>
    <col min="13583" max="13586" width="5.25" style="3" customWidth="1"/>
    <col min="13587" max="13587" width="8.625" style="3"/>
    <col min="13588" max="13599" width="0" style="3" hidden="1" customWidth="1"/>
    <col min="13600" max="13600" width="4.25" style="3" customWidth="1"/>
    <col min="13601" max="13605" width="8.625" style="3"/>
    <col min="13606" max="13616" width="0" style="3" hidden="1" customWidth="1"/>
    <col min="13617" max="13618" width="4.25" style="3" customWidth="1"/>
    <col min="13619" max="13824" width="8.625" style="3"/>
    <col min="13825" max="13825" width="4.25" style="3" customWidth="1"/>
    <col min="13826" max="13826" width="6.125" style="3" customWidth="1"/>
    <col min="13827" max="13838" width="4.25" style="3" customWidth="1"/>
    <col min="13839" max="13842" width="5.25" style="3" customWidth="1"/>
    <col min="13843" max="13843" width="8.625" style="3"/>
    <col min="13844" max="13855" width="0" style="3" hidden="1" customWidth="1"/>
    <col min="13856" max="13856" width="4.25" style="3" customWidth="1"/>
    <col min="13857" max="13861" width="8.625" style="3"/>
    <col min="13862" max="13872" width="0" style="3" hidden="1" customWidth="1"/>
    <col min="13873" max="13874" width="4.25" style="3" customWidth="1"/>
    <col min="13875" max="14080" width="8.625" style="3"/>
    <col min="14081" max="14081" width="4.25" style="3" customWidth="1"/>
    <col min="14082" max="14082" width="6.125" style="3" customWidth="1"/>
    <col min="14083" max="14094" width="4.25" style="3" customWidth="1"/>
    <col min="14095" max="14098" width="5.25" style="3" customWidth="1"/>
    <col min="14099" max="14099" width="8.625" style="3"/>
    <col min="14100" max="14111" width="0" style="3" hidden="1" customWidth="1"/>
    <col min="14112" max="14112" width="4.25" style="3" customWidth="1"/>
    <col min="14113" max="14117" width="8.625" style="3"/>
    <col min="14118" max="14128" width="0" style="3" hidden="1" customWidth="1"/>
    <col min="14129" max="14130" width="4.25" style="3" customWidth="1"/>
    <col min="14131" max="14336" width="8.625" style="3"/>
    <col min="14337" max="14337" width="4.25" style="3" customWidth="1"/>
    <col min="14338" max="14338" width="6.125" style="3" customWidth="1"/>
    <col min="14339" max="14350" width="4.25" style="3" customWidth="1"/>
    <col min="14351" max="14354" width="5.25" style="3" customWidth="1"/>
    <col min="14355" max="14355" width="8.625" style="3"/>
    <col min="14356" max="14367" width="0" style="3" hidden="1" customWidth="1"/>
    <col min="14368" max="14368" width="4.25" style="3" customWidth="1"/>
    <col min="14369" max="14373" width="8.625" style="3"/>
    <col min="14374" max="14384" width="0" style="3" hidden="1" customWidth="1"/>
    <col min="14385" max="14386" width="4.25" style="3" customWidth="1"/>
    <col min="14387" max="14592" width="8.625" style="3"/>
    <col min="14593" max="14593" width="4.25" style="3" customWidth="1"/>
    <col min="14594" max="14594" width="6.125" style="3" customWidth="1"/>
    <col min="14595" max="14606" width="4.25" style="3" customWidth="1"/>
    <col min="14607" max="14610" width="5.25" style="3" customWidth="1"/>
    <col min="14611" max="14611" width="8.625" style="3"/>
    <col min="14612" max="14623" width="0" style="3" hidden="1" customWidth="1"/>
    <col min="14624" max="14624" width="4.25" style="3" customWidth="1"/>
    <col min="14625" max="14629" width="8.625" style="3"/>
    <col min="14630" max="14640" width="0" style="3" hidden="1" customWidth="1"/>
    <col min="14641" max="14642" width="4.25" style="3" customWidth="1"/>
    <col min="14643" max="14848" width="8.625" style="3"/>
    <col min="14849" max="14849" width="4.25" style="3" customWidth="1"/>
    <col min="14850" max="14850" width="6.125" style="3" customWidth="1"/>
    <col min="14851" max="14862" width="4.25" style="3" customWidth="1"/>
    <col min="14863" max="14866" width="5.25" style="3" customWidth="1"/>
    <col min="14867" max="14867" width="8.625" style="3"/>
    <col min="14868" max="14879" width="0" style="3" hidden="1" customWidth="1"/>
    <col min="14880" max="14880" width="4.25" style="3" customWidth="1"/>
    <col min="14881" max="14885" width="8.625" style="3"/>
    <col min="14886" max="14896" width="0" style="3" hidden="1" customWidth="1"/>
    <col min="14897" max="14898" width="4.25" style="3" customWidth="1"/>
    <col min="14899" max="15104" width="8.625" style="3"/>
    <col min="15105" max="15105" width="4.25" style="3" customWidth="1"/>
    <col min="15106" max="15106" width="6.125" style="3" customWidth="1"/>
    <col min="15107" max="15118" width="4.25" style="3" customWidth="1"/>
    <col min="15119" max="15122" width="5.25" style="3" customWidth="1"/>
    <col min="15123" max="15123" width="8.625" style="3"/>
    <col min="15124" max="15135" width="0" style="3" hidden="1" customWidth="1"/>
    <col min="15136" max="15136" width="4.25" style="3" customWidth="1"/>
    <col min="15137" max="15141" width="8.625" style="3"/>
    <col min="15142" max="15152" width="0" style="3" hidden="1" customWidth="1"/>
    <col min="15153" max="15154" width="4.25" style="3" customWidth="1"/>
    <col min="15155" max="15360" width="8.625" style="3"/>
    <col min="15361" max="15361" width="4.25" style="3" customWidth="1"/>
    <col min="15362" max="15362" width="6.125" style="3" customWidth="1"/>
    <col min="15363" max="15374" width="4.25" style="3" customWidth="1"/>
    <col min="15375" max="15378" width="5.25" style="3" customWidth="1"/>
    <col min="15379" max="15379" width="8.625" style="3"/>
    <col min="15380" max="15391" width="0" style="3" hidden="1" customWidth="1"/>
    <col min="15392" max="15392" width="4.25" style="3" customWidth="1"/>
    <col min="15393" max="15397" width="8.625" style="3"/>
    <col min="15398" max="15408" width="0" style="3" hidden="1" customWidth="1"/>
    <col min="15409" max="15410" width="4.25" style="3" customWidth="1"/>
    <col min="15411" max="15616" width="8.625" style="3"/>
    <col min="15617" max="15617" width="4.25" style="3" customWidth="1"/>
    <col min="15618" max="15618" width="6.125" style="3" customWidth="1"/>
    <col min="15619" max="15630" width="4.25" style="3" customWidth="1"/>
    <col min="15631" max="15634" width="5.25" style="3" customWidth="1"/>
    <col min="15635" max="15635" width="8.625" style="3"/>
    <col min="15636" max="15647" width="0" style="3" hidden="1" customWidth="1"/>
    <col min="15648" max="15648" width="4.25" style="3" customWidth="1"/>
    <col min="15649" max="15653" width="8.625" style="3"/>
    <col min="15654" max="15664" width="0" style="3" hidden="1" customWidth="1"/>
    <col min="15665" max="15666" width="4.25" style="3" customWidth="1"/>
    <col min="15667" max="15872" width="8.625" style="3"/>
    <col min="15873" max="15873" width="4.25" style="3" customWidth="1"/>
    <col min="15874" max="15874" width="6.125" style="3" customWidth="1"/>
    <col min="15875" max="15886" width="4.25" style="3" customWidth="1"/>
    <col min="15887" max="15890" width="5.25" style="3" customWidth="1"/>
    <col min="15891" max="15891" width="8.625" style="3"/>
    <col min="15892" max="15903" width="0" style="3" hidden="1" customWidth="1"/>
    <col min="15904" max="15904" width="4.25" style="3" customWidth="1"/>
    <col min="15905" max="15909" width="8.625" style="3"/>
    <col min="15910" max="15920" width="0" style="3" hidden="1" customWidth="1"/>
    <col min="15921" max="15922" width="4.25" style="3" customWidth="1"/>
    <col min="15923" max="16128" width="8.625" style="3"/>
    <col min="16129" max="16129" width="4.25" style="3" customWidth="1"/>
    <col min="16130" max="16130" width="6.125" style="3" customWidth="1"/>
    <col min="16131" max="16142" width="4.25" style="3" customWidth="1"/>
    <col min="16143" max="16146" width="5.25" style="3" customWidth="1"/>
    <col min="16147" max="16147" width="8.625" style="3"/>
    <col min="16148" max="16159" width="0" style="3" hidden="1" customWidth="1"/>
    <col min="16160" max="16160" width="4.25" style="3" customWidth="1"/>
    <col min="16161" max="16165" width="8.625" style="3"/>
    <col min="16166" max="16176" width="0" style="3" hidden="1" customWidth="1"/>
    <col min="16177" max="16178" width="4.25" style="3" customWidth="1"/>
    <col min="16179" max="16384" width="8.625" style="3"/>
  </cols>
  <sheetData>
    <row r="1" spans="1:48" ht="30" customHeight="1">
      <c r="A1" s="159" t="s">
        <v>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48" ht="18.75">
      <c r="A2" s="41" t="s">
        <v>30</v>
      </c>
      <c r="B2" s="158" t="s">
        <v>179</v>
      </c>
      <c r="C2" s="158"/>
      <c r="D2" s="158"/>
      <c r="E2" s="41" t="s">
        <v>2</v>
      </c>
    </row>
    <row r="3" spans="1:48" ht="10.5" customHeight="1" thickBot="1">
      <c r="B3" s="4"/>
      <c r="C3" s="4"/>
      <c r="D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AG3" s="160" t="s">
        <v>4</v>
      </c>
      <c r="AH3" s="160"/>
    </row>
    <row r="4" spans="1:48" ht="27">
      <c r="A4" s="5" t="s">
        <v>5</v>
      </c>
      <c r="B4" s="6" t="s">
        <v>31</v>
      </c>
      <c r="C4" s="218" t="s">
        <v>68</v>
      </c>
      <c r="D4" s="218"/>
      <c r="E4" s="218" t="s">
        <v>64</v>
      </c>
      <c r="F4" s="218"/>
      <c r="G4" s="218" t="s">
        <v>79</v>
      </c>
      <c r="H4" s="218"/>
      <c r="I4" s="218" t="s">
        <v>81</v>
      </c>
      <c r="J4" s="218"/>
      <c r="K4" s="218" t="s">
        <v>66</v>
      </c>
      <c r="L4" s="218"/>
      <c r="M4" s="218" t="s">
        <v>67</v>
      </c>
      <c r="N4" s="218"/>
      <c r="O4" s="6" t="s">
        <v>6</v>
      </c>
      <c r="P4" s="7" t="s">
        <v>7</v>
      </c>
      <c r="Q4" s="7" t="s">
        <v>8</v>
      </c>
      <c r="R4" s="8" t="s">
        <v>9</v>
      </c>
      <c r="T4" s="3">
        <v>1</v>
      </c>
      <c r="U4" s="3">
        <v>2</v>
      </c>
      <c r="V4" s="3">
        <v>3</v>
      </c>
      <c r="W4" s="3">
        <v>4</v>
      </c>
      <c r="X4" s="3">
        <v>5</v>
      </c>
      <c r="Y4" s="3">
        <v>6</v>
      </c>
      <c r="Z4" s="3">
        <v>1</v>
      </c>
      <c r="AA4" s="3">
        <v>2</v>
      </c>
      <c r="AB4" s="3">
        <v>3</v>
      </c>
      <c r="AC4" s="3">
        <v>4</v>
      </c>
      <c r="AD4" s="3">
        <v>5</v>
      </c>
      <c r="AE4" s="3">
        <v>6</v>
      </c>
      <c r="AG4" s="9" t="s">
        <v>10</v>
      </c>
      <c r="AH4" s="9" t="s">
        <v>5</v>
      </c>
      <c r="AI4" s="9" t="s">
        <v>10</v>
      </c>
      <c r="AJ4" s="9" t="s">
        <v>5</v>
      </c>
      <c r="AL4" s="10"/>
      <c r="AM4" s="10">
        <v>1</v>
      </c>
      <c r="AN4" s="10">
        <v>2</v>
      </c>
      <c r="AO4" s="10">
        <v>3</v>
      </c>
      <c r="AP4" s="10">
        <v>4</v>
      </c>
      <c r="AQ4" s="10">
        <v>5</v>
      </c>
      <c r="AR4" s="10">
        <v>6</v>
      </c>
      <c r="AS4" s="10" t="s">
        <v>11</v>
      </c>
      <c r="AT4" s="10" t="s">
        <v>12</v>
      </c>
      <c r="AU4" s="10">
        <v>1</v>
      </c>
      <c r="AV4" s="10">
        <v>0</v>
      </c>
    </row>
    <row r="5" spans="1:48" ht="16.5" customHeight="1">
      <c r="A5" s="224">
        <v>1</v>
      </c>
      <c r="B5" s="195" t="s">
        <v>57</v>
      </c>
      <c r="C5" s="198"/>
      <c r="D5" s="199"/>
      <c r="E5" s="175">
        <v>1</v>
      </c>
      <c r="F5" s="15">
        <v>2</v>
      </c>
      <c r="G5" s="219" t="s">
        <v>65</v>
      </c>
      <c r="H5" s="15">
        <v>3</v>
      </c>
      <c r="I5" s="219">
        <v>1</v>
      </c>
      <c r="J5" s="15" t="s">
        <v>69</v>
      </c>
      <c r="K5" s="219">
        <v>1</v>
      </c>
      <c r="L5" s="15">
        <v>2</v>
      </c>
      <c r="M5" s="219">
        <v>1</v>
      </c>
      <c r="N5" s="15">
        <v>2</v>
      </c>
      <c r="O5" s="178" t="s">
        <v>91</v>
      </c>
      <c r="P5" s="222"/>
      <c r="Q5" s="222"/>
      <c r="R5" s="223">
        <v>6</v>
      </c>
      <c r="T5" s="187">
        <f>IF(R5=$T$4,"1",0)</f>
        <v>0</v>
      </c>
      <c r="U5" s="187">
        <f>IF(R5=$U$4,"1",0)</f>
        <v>0</v>
      </c>
      <c r="V5" s="187">
        <f>IF($R5=$V$4,"1",0)</f>
        <v>0</v>
      </c>
      <c r="W5" s="187">
        <f>IF(R5=$W$4,"1",0)</f>
        <v>0</v>
      </c>
      <c r="X5" s="187">
        <f>IF(R5=$X$4,"1",0)</f>
        <v>0</v>
      </c>
      <c r="Y5" s="187" t="str">
        <f>IF(R5=$Y$4,"1",0)</f>
        <v>1</v>
      </c>
      <c r="Z5" s="188">
        <f>IF(AND(T5="1",R5=$Z$4),A5,0)</f>
        <v>0</v>
      </c>
      <c r="AA5" s="188">
        <f>IF(AND(U5="1",R5=$AA$4),A5,0)</f>
        <v>0</v>
      </c>
      <c r="AB5" s="188">
        <f>IF(AND(V5="1",R5=$AB$4),A5,0)</f>
        <v>0</v>
      </c>
      <c r="AC5" s="188">
        <f>IF(AND(W5="1",R5=$AC$4),A5,0)</f>
        <v>0</v>
      </c>
      <c r="AD5" s="188">
        <f>IF(AND(X5="1",R5=$AD$4),A5,0)</f>
        <v>0</v>
      </c>
      <c r="AE5" s="188">
        <f>IF(AND(Y5="1",R5=$AE$4),A5,0)</f>
        <v>1</v>
      </c>
      <c r="AG5" s="9" t="s">
        <v>13</v>
      </c>
      <c r="AH5" s="11">
        <f>MAXA(Z5:Z22)</f>
        <v>5</v>
      </c>
      <c r="AI5" s="9" t="s">
        <v>14</v>
      </c>
      <c r="AJ5" s="11">
        <f>MAXA(AC5:AC22)</f>
        <v>3</v>
      </c>
      <c r="AL5" s="10">
        <v>1</v>
      </c>
      <c r="AM5" s="12"/>
      <c r="AN5" s="10">
        <f>E5</f>
        <v>1</v>
      </c>
      <c r="AO5" s="10" t="str">
        <f>G5</f>
        <v>②</v>
      </c>
      <c r="AP5" s="10">
        <f>I5</f>
        <v>1</v>
      </c>
      <c r="AQ5" s="10">
        <f>K5</f>
        <v>1</v>
      </c>
      <c r="AR5" s="10">
        <f>M5</f>
        <v>1</v>
      </c>
      <c r="AS5" s="10">
        <f>COUNTIF($AM$5:$AR$5,AS4)</f>
        <v>0</v>
      </c>
      <c r="AT5" s="10">
        <f>COUNTIF($AM$5:$AR$5,AT4)</f>
        <v>1</v>
      </c>
      <c r="AU5" s="10">
        <f>COUNTIF($AM$5:$AR$5,AU4)</f>
        <v>4</v>
      </c>
      <c r="AV5" s="10">
        <f>COUNTIF($AM$5:$AR$5,AV4)</f>
        <v>0</v>
      </c>
    </row>
    <row r="6" spans="1:48" ht="16.5" customHeight="1">
      <c r="A6" s="224"/>
      <c r="B6" s="196"/>
      <c r="C6" s="200"/>
      <c r="D6" s="201"/>
      <c r="E6" s="176"/>
      <c r="F6" s="15" t="s">
        <v>69</v>
      </c>
      <c r="G6" s="219"/>
      <c r="H6" s="16" t="s">
        <v>69</v>
      </c>
      <c r="I6" s="219"/>
      <c r="J6" s="16">
        <v>3</v>
      </c>
      <c r="K6" s="219"/>
      <c r="L6" s="16" t="s">
        <v>69</v>
      </c>
      <c r="M6" s="219"/>
      <c r="N6" s="16" t="s">
        <v>69</v>
      </c>
      <c r="O6" s="235"/>
      <c r="P6" s="222"/>
      <c r="Q6" s="222"/>
      <c r="R6" s="223"/>
      <c r="T6" s="187"/>
      <c r="U6" s="187"/>
      <c r="V6" s="187"/>
      <c r="W6" s="187"/>
      <c r="X6" s="187"/>
      <c r="Y6" s="187"/>
      <c r="Z6" s="188"/>
      <c r="AA6" s="188"/>
      <c r="AB6" s="188"/>
      <c r="AC6" s="188"/>
      <c r="AD6" s="188"/>
      <c r="AE6" s="188"/>
      <c r="AG6" s="9"/>
      <c r="AH6" s="11"/>
      <c r="AI6" s="9"/>
      <c r="AJ6" s="11"/>
      <c r="AL6" s="10"/>
      <c r="AM6" s="10"/>
      <c r="AN6" s="12"/>
      <c r="AO6" s="10"/>
      <c r="AP6" s="10"/>
      <c r="AQ6" s="10"/>
      <c r="AR6" s="10"/>
      <c r="AS6" s="10"/>
      <c r="AT6" s="10"/>
      <c r="AU6" s="10"/>
      <c r="AV6" s="10"/>
    </row>
    <row r="7" spans="1:48" ht="16.5" customHeight="1">
      <c r="A7" s="224"/>
      <c r="B7" s="197"/>
      <c r="C7" s="202"/>
      <c r="D7" s="203"/>
      <c r="E7" s="177"/>
      <c r="F7" s="15">
        <v>1</v>
      </c>
      <c r="G7" s="220"/>
      <c r="H7" s="18" t="s">
        <v>69</v>
      </c>
      <c r="I7" s="220"/>
      <c r="J7" s="18">
        <v>1</v>
      </c>
      <c r="K7" s="220"/>
      <c r="L7" s="18">
        <v>0</v>
      </c>
      <c r="M7" s="220"/>
      <c r="N7" s="18">
        <v>2</v>
      </c>
      <c r="O7" s="237"/>
      <c r="P7" s="222"/>
      <c r="Q7" s="222"/>
      <c r="R7" s="223"/>
      <c r="T7" s="187"/>
      <c r="U7" s="187"/>
      <c r="V7" s="187"/>
      <c r="W7" s="187"/>
      <c r="X7" s="187"/>
      <c r="Y7" s="187"/>
      <c r="Z7" s="188"/>
      <c r="AA7" s="188"/>
      <c r="AB7" s="188"/>
      <c r="AC7" s="188"/>
      <c r="AD7" s="188"/>
      <c r="AE7" s="188"/>
      <c r="AG7" s="9"/>
      <c r="AH7" s="11"/>
      <c r="AI7" s="9"/>
      <c r="AJ7" s="11"/>
      <c r="AL7" s="10"/>
      <c r="AM7" s="10"/>
      <c r="AN7" s="10"/>
      <c r="AO7" s="12"/>
      <c r="AP7" s="10"/>
      <c r="AQ7" s="10"/>
      <c r="AR7" s="10"/>
      <c r="AS7" s="10"/>
      <c r="AT7" s="10"/>
      <c r="AU7" s="10"/>
      <c r="AV7" s="10"/>
    </row>
    <row r="8" spans="1:48" ht="16.5" customHeight="1">
      <c r="A8" s="224">
        <v>2</v>
      </c>
      <c r="B8" s="195" t="s">
        <v>64</v>
      </c>
      <c r="C8" s="175" t="s">
        <v>65</v>
      </c>
      <c r="D8" s="19" t="s">
        <v>69</v>
      </c>
      <c r="E8" s="198"/>
      <c r="F8" s="199"/>
      <c r="G8" s="225" t="s">
        <v>80</v>
      </c>
      <c r="H8" s="15" t="s">
        <v>69</v>
      </c>
      <c r="I8" s="219" t="s">
        <v>65</v>
      </c>
      <c r="J8" s="15" t="s">
        <v>69</v>
      </c>
      <c r="K8" s="219">
        <v>1</v>
      </c>
      <c r="L8" s="15">
        <v>1</v>
      </c>
      <c r="M8" s="219" t="s">
        <v>65</v>
      </c>
      <c r="N8" s="15">
        <v>3</v>
      </c>
      <c r="O8" s="178" t="s">
        <v>93</v>
      </c>
      <c r="P8" s="222"/>
      <c r="Q8" s="222"/>
      <c r="R8" s="223">
        <v>2</v>
      </c>
      <c r="T8" s="187">
        <f>IF(R8=$T$4,"1",0)</f>
        <v>0</v>
      </c>
      <c r="U8" s="187" t="str">
        <f>IF(R8=$U$4,"1",0)</f>
        <v>1</v>
      </c>
      <c r="V8" s="187">
        <f>IF($R8=$V$4,"1",0)</f>
        <v>0</v>
      </c>
      <c r="W8" s="187">
        <f>IF(R8=$W$4,"1",0)</f>
        <v>0</v>
      </c>
      <c r="X8" s="187">
        <f>IF(R8=$X$4,"1",0)</f>
        <v>0</v>
      </c>
      <c r="Y8" s="187">
        <f>IF(R8=$Y$4,"1",0)</f>
        <v>0</v>
      </c>
      <c r="Z8" s="188">
        <f>IF(AND(T8="1",R8=$Z$4),A8,0)</f>
        <v>0</v>
      </c>
      <c r="AA8" s="188">
        <f>IF(AND(U8="1",R8=$AA$4),A8,0)</f>
        <v>2</v>
      </c>
      <c r="AB8" s="188">
        <f>IF(AND(V8="1",R8=$AB$4),A8,0)</f>
        <v>0</v>
      </c>
      <c r="AC8" s="188">
        <f>IF(AND(W8="1",R8=$AC$4),A8,0)</f>
        <v>0</v>
      </c>
      <c r="AD8" s="188">
        <f>IF(AND(X8="1",R8=$AD$4),A8,0)</f>
        <v>0</v>
      </c>
      <c r="AE8" s="188">
        <f>IF(AND(Y8="1",R8=$AE$4),A8,0)</f>
        <v>0</v>
      </c>
      <c r="AL8" s="10"/>
      <c r="AM8" s="10"/>
      <c r="AN8" s="10"/>
      <c r="AO8" s="10"/>
      <c r="AP8" s="12"/>
      <c r="AQ8" s="10"/>
      <c r="AR8" s="10"/>
      <c r="AS8" s="10"/>
      <c r="AT8" s="10"/>
      <c r="AU8" s="10"/>
      <c r="AV8" s="10"/>
    </row>
    <row r="9" spans="1:48" ht="16.5" customHeight="1">
      <c r="A9" s="224"/>
      <c r="B9" s="196"/>
      <c r="C9" s="176"/>
      <c r="D9" s="19">
        <v>1</v>
      </c>
      <c r="E9" s="200"/>
      <c r="F9" s="201"/>
      <c r="G9" s="225"/>
      <c r="H9" s="16" t="s">
        <v>69</v>
      </c>
      <c r="I9" s="219"/>
      <c r="J9" s="16">
        <v>1</v>
      </c>
      <c r="K9" s="219"/>
      <c r="L9" s="16">
        <v>2</v>
      </c>
      <c r="M9" s="219"/>
      <c r="N9" s="16" t="s">
        <v>69</v>
      </c>
      <c r="O9" s="235"/>
      <c r="P9" s="222"/>
      <c r="Q9" s="222"/>
      <c r="R9" s="223"/>
      <c r="T9" s="187"/>
      <c r="U9" s="187"/>
      <c r="V9" s="187"/>
      <c r="W9" s="187"/>
      <c r="X9" s="187"/>
      <c r="Y9" s="187"/>
      <c r="Z9" s="188"/>
      <c r="AA9" s="188"/>
      <c r="AB9" s="188"/>
      <c r="AC9" s="188"/>
      <c r="AD9" s="188"/>
      <c r="AE9" s="188"/>
      <c r="AL9" s="10"/>
      <c r="AM9" s="10"/>
      <c r="AN9" s="10"/>
      <c r="AO9" s="10"/>
      <c r="AP9" s="10"/>
      <c r="AQ9" s="12"/>
      <c r="AR9" s="10"/>
      <c r="AS9" s="10"/>
      <c r="AT9" s="10"/>
      <c r="AU9" s="10"/>
      <c r="AV9" s="10"/>
    </row>
    <row r="10" spans="1:48" ht="16.5" customHeight="1">
      <c r="A10" s="224"/>
      <c r="B10" s="197"/>
      <c r="C10" s="177"/>
      <c r="D10" s="18" t="s">
        <v>69</v>
      </c>
      <c r="E10" s="202"/>
      <c r="F10" s="203"/>
      <c r="G10" s="225"/>
      <c r="H10" s="17" t="s">
        <v>69</v>
      </c>
      <c r="I10" s="220"/>
      <c r="J10" s="18" t="s">
        <v>69</v>
      </c>
      <c r="K10" s="220"/>
      <c r="L10" s="18" t="s">
        <v>69</v>
      </c>
      <c r="M10" s="220"/>
      <c r="N10" s="18" t="s">
        <v>69</v>
      </c>
      <c r="O10" s="237"/>
      <c r="P10" s="222"/>
      <c r="Q10" s="222"/>
      <c r="R10" s="223"/>
      <c r="T10" s="187"/>
      <c r="U10" s="187"/>
      <c r="V10" s="187"/>
      <c r="W10" s="187"/>
      <c r="X10" s="187"/>
      <c r="Y10" s="187"/>
      <c r="Z10" s="188"/>
      <c r="AA10" s="188"/>
      <c r="AB10" s="188"/>
      <c r="AC10" s="188"/>
      <c r="AD10" s="188"/>
      <c r="AE10" s="188"/>
      <c r="AG10" s="13"/>
      <c r="AL10" s="10"/>
      <c r="AM10" s="10"/>
      <c r="AN10" s="10"/>
      <c r="AO10" s="10"/>
      <c r="AP10" s="10"/>
      <c r="AQ10" s="10"/>
      <c r="AR10" s="12"/>
      <c r="AS10" s="10"/>
      <c r="AT10" s="10"/>
      <c r="AU10" s="10"/>
      <c r="AV10" s="10"/>
    </row>
    <row r="11" spans="1:48" ht="16.5" customHeight="1">
      <c r="A11" s="224">
        <v>3</v>
      </c>
      <c r="B11" s="195" t="s">
        <v>79</v>
      </c>
      <c r="C11" s="219">
        <v>1</v>
      </c>
      <c r="D11" s="15" t="s">
        <v>69</v>
      </c>
      <c r="E11" s="219">
        <v>0</v>
      </c>
      <c r="F11" s="19">
        <v>0</v>
      </c>
      <c r="G11" s="198"/>
      <c r="H11" s="199"/>
      <c r="I11" s="175" t="s">
        <v>65</v>
      </c>
      <c r="J11" s="15" t="s">
        <v>69</v>
      </c>
      <c r="K11" s="219" t="s">
        <v>65</v>
      </c>
      <c r="L11" s="15">
        <v>1</v>
      </c>
      <c r="M11" s="219">
        <v>1</v>
      </c>
      <c r="N11" s="15">
        <v>0</v>
      </c>
      <c r="O11" s="178" t="s">
        <v>92</v>
      </c>
      <c r="P11" s="222"/>
      <c r="Q11" s="222"/>
      <c r="R11" s="223">
        <v>4</v>
      </c>
      <c r="T11" s="187">
        <f>IF(R11=$T$4,"1",0)</f>
        <v>0</v>
      </c>
      <c r="U11" s="187">
        <f>IF(R11=$U$4,"1",0)</f>
        <v>0</v>
      </c>
      <c r="V11" s="187">
        <f>IF($R11=$V$4,"1",0)</f>
        <v>0</v>
      </c>
      <c r="W11" s="187" t="str">
        <f>IF(R11=$W$4,"1",0)</f>
        <v>1</v>
      </c>
      <c r="X11" s="187">
        <f>IF(R11=$X$4,"1",0)</f>
        <v>0</v>
      </c>
      <c r="Y11" s="187">
        <f>IF(R11=$Y$4,"1",0)</f>
        <v>0</v>
      </c>
      <c r="Z11" s="188">
        <f>IF(AND(T11="1",R11=$Z$4),A11,0)</f>
        <v>0</v>
      </c>
      <c r="AA11" s="188">
        <f>IF(AND(U11="1",R11=$AA$4),A11,0)</f>
        <v>0</v>
      </c>
      <c r="AB11" s="188">
        <f>IF(AND(V11="1",R11=$AB$4),A11,0)</f>
        <v>0</v>
      </c>
      <c r="AC11" s="188">
        <f>IF(AND(W11="1",R11=$AC$4),A11,0)</f>
        <v>3</v>
      </c>
      <c r="AD11" s="188">
        <f>IF(AND(X11="1",R11=$AD$4),A11,0)</f>
        <v>0</v>
      </c>
      <c r="AE11" s="188">
        <f>IF(AND(Y11="1",R11=$AE$4),A11,0)</f>
        <v>0</v>
      </c>
    </row>
    <row r="12" spans="1:48" ht="16.5" customHeight="1">
      <c r="A12" s="224"/>
      <c r="B12" s="196"/>
      <c r="C12" s="219"/>
      <c r="D12" s="16">
        <v>1</v>
      </c>
      <c r="E12" s="219"/>
      <c r="F12" s="20">
        <v>2</v>
      </c>
      <c r="G12" s="200"/>
      <c r="H12" s="201"/>
      <c r="I12" s="176"/>
      <c r="J12" s="16">
        <v>2</v>
      </c>
      <c r="K12" s="219"/>
      <c r="L12" s="16" t="s">
        <v>69</v>
      </c>
      <c r="M12" s="219"/>
      <c r="N12" s="16">
        <v>3</v>
      </c>
      <c r="O12" s="235"/>
      <c r="P12" s="222"/>
      <c r="Q12" s="222"/>
      <c r="R12" s="223"/>
      <c r="T12" s="187"/>
      <c r="U12" s="187"/>
      <c r="V12" s="187"/>
      <c r="W12" s="187"/>
      <c r="X12" s="187"/>
      <c r="Y12" s="187"/>
      <c r="Z12" s="188"/>
      <c r="AA12" s="188"/>
      <c r="AB12" s="188"/>
      <c r="AC12" s="188"/>
      <c r="AD12" s="188"/>
      <c r="AE12" s="188"/>
      <c r="AG12" s="169"/>
      <c r="AH12" s="170"/>
    </row>
    <row r="13" spans="1:48" ht="16.5" customHeight="1">
      <c r="A13" s="224"/>
      <c r="B13" s="197"/>
      <c r="C13" s="220"/>
      <c r="D13" s="18">
        <v>1</v>
      </c>
      <c r="E13" s="220"/>
      <c r="F13" s="21">
        <v>3</v>
      </c>
      <c r="G13" s="202"/>
      <c r="H13" s="203"/>
      <c r="I13" s="177"/>
      <c r="J13" s="17" t="s">
        <v>69</v>
      </c>
      <c r="K13" s="220"/>
      <c r="L13" s="18" t="s">
        <v>69</v>
      </c>
      <c r="M13" s="220"/>
      <c r="N13" s="18" t="s">
        <v>69</v>
      </c>
      <c r="O13" s="237"/>
      <c r="P13" s="222"/>
      <c r="Q13" s="222"/>
      <c r="R13" s="223"/>
      <c r="T13" s="187"/>
      <c r="U13" s="187"/>
      <c r="V13" s="187"/>
      <c r="W13" s="187"/>
      <c r="X13" s="187"/>
      <c r="Y13" s="187"/>
      <c r="Z13" s="188"/>
      <c r="AA13" s="188"/>
      <c r="AB13" s="188"/>
      <c r="AC13" s="188"/>
      <c r="AD13" s="188"/>
      <c r="AE13" s="188"/>
      <c r="AG13" s="171"/>
      <c r="AH13" s="172"/>
    </row>
    <row r="14" spans="1:48" ht="16.5" customHeight="1">
      <c r="A14" s="224">
        <v>4</v>
      </c>
      <c r="B14" s="195" t="s">
        <v>59</v>
      </c>
      <c r="C14" s="219" t="s">
        <v>65</v>
      </c>
      <c r="D14" s="15">
        <v>1</v>
      </c>
      <c r="E14" s="219">
        <v>1</v>
      </c>
      <c r="F14" s="15">
        <v>1</v>
      </c>
      <c r="G14" s="175">
        <v>1</v>
      </c>
      <c r="H14" s="19">
        <v>2</v>
      </c>
      <c r="I14" s="198"/>
      <c r="J14" s="199"/>
      <c r="K14" s="225">
        <v>1</v>
      </c>
      <c r="L14" s="15">
        <v>1</v>
      </c>
      <c r="M14" s="219">
        <v>1</v>
      </c>
      <c r="N14" s="15">
        <v>3</v>
      </c>
      <c r="O14" s="178" t="s">
        <v>91</v>
      </c>
      <c r="P14" s="226"/>
      <c r="Q14" s="222"/>
      <c r="R14" s="223">
        <v>5</v>
      </c>
      <c r="T14" s="187">
        <f>IF(R14=$T$4,"1",0)</f>
        <v>0</v>
      </c>
      <c r="U14" s="187">
        <f>IF(R14=$U$4,"1",0)</f>
        <v>0</v>
      </c>
      <c r="V14" s="187">
        <f>IF($R14=$V$4,"1",0)</f>
        <v>0</v>
      </c>
      <c r="W14" s="187">
        <f>IF(R14=$W$4,"1",0)</f>
        <v>0</v>
      </c>
      <c r="X14" s="187" t="str">
        <f>IF(R14=$X$4,"1",0)</f>
        <v>1</v>
      </c>
      <c r="Y14" s="187">
        <f>IF(R14=$Y$4,"1",0)</f>
        <v>0</v>
      </c>
      <c r="Z14" s="188">
        <f>IF(AND(T14="1",R14=$Z$4),A14,0)</f>
        <v>0</v>
      </c>
      <c r="AA14" s="188">
        <f>IF(AND(U14="1",R14=$AA$4),A14,0)</f>
        <v>0</v>
      </c>
      <c r="AB14" s="188">
        <f>IF(AND(V14="1",R14=$AB$4),A14,0)</f>
        <v>0</v>
      </c>
      <c r="AC14" s="188">
        <f>IF(AND(W14="1",R14=$AC$4),A14,0)</f>
        <v>0</v>
      </c>
      <c r="AD14" s="188">
        <f>IF(AND(X14="1",R14=$AD$4),A14,0)</f>
        <v>4</v>
      </c>
      <c r="AE14" s="188">
        <f>IF(AND(Y14="1",R14=$AE$4),A14,0)</f>
        <v>0</v>
      </c>
      <c r="AG14" s="173"/>
      <c r="AH14" s="174"/>
    </row>
    <row r="15" spans="1:48" ht="16.5" customHeight="1">
      <c r="A15" s="224"/>
      <c r="B15" s="196"/>
      <c r="C15" s="219"/>
      <c r="D15" s="16" t="s">
        <v>69</v>
      </c>
      <c r="E15" s="219"/>
      <c r="F15" s="16" t="s">
        <v>69</v>
      </c>
      <c r="G15" s="176"/>
      <c r="H15" s="20" t="s">
        <v>69</v>
      </c>
      <c r="I15" s="200"/>
      <c r="J15" s="201"/>
      <c r="K15" s="225"/>
      <c r="L15" s="16" t="s">
        <v>69</v>
      </c>
      <c r="M15" s="219"/>
      <c r="N15" s="16" t="s">
        <v>69</v>
      </c>
      <c r="O15" s="235"/>
      <c r="P15" s="226"/>
      <c r="Q15" s="222"/>
      <c r="R15" s="223"/>
      <c r="T15" s="187"/>
      <c r="U15" s="187"/>
      <c r="V15" s="187"/>
      <c r="W15" s="187"/>
      <c r="X15" s="187"/>
      <c r="Y15" s="187"/>
      <c r="Z15" s="188"/>
      <c r="AA15" s="188"/>
      <c r="AB15" s="188"/>
      <c r="AC15" s="188"/>
      <c r="AD15" s="188"/>
      <c r="AE15" s="188"/>
    </row>
    <row r="16" spans="1:48" ht="16.5" customHeight="1">
      <c r="A16" s="224"/>
      <c r="B16" s="197"/>
      <c r="C16" s="220"/>
      <c r="D16" s="18" t="s">
        <v>69</v>
      </c>
      <c r="E16" s="220"/>
      <c r="F16" s="18">
        <v>2</v>
      </c>
      <c r="G16" s="177"/>
      <c r="H16" s="21">
        <v>3</v>
      </c>
      <c r="I16" s="202"/>
      <c r="J16" s="203"/>
      <c r="K16" s="225"/>
      <c r="L16" s="17">
        <v>0</v>
      </c>
      <c r="M16" s="220"/>
      <c r="N16" s="18">
        <v>3</v>
      </c>
      <c r="O16" s="237"/>
      <c r="P16" s="226"/>
      <c r="Q16" s="222"/>
      <c r="R16" s="223"/>
      <c r="T16" s="187"/>
      <c r="U16" s="187"/>
      <c r="V16" s="187"/>
      <c r="W16" s="187"/>
      <c r="X16" s="187"/>
      <c r="Y16" s="187"/>
      <c r="Z16" s="188"/>
      <c r="AA16" s="188"/>
      <c r="AB16" s="188"/>
      <c r="AC16" s="188"/>
      <c r="AD16" s="188"/>
      <c r="AE16" s="188"/>
      <c r="AG16" s="163"/>
      <c r="AH16" s="164"/>
    </row>
    <row r="17" spans="1:34" ht="16.5" customHeight="1">
      <c r="A17" s="224">
        <v>5</v>
      </c>
      <c r="B17" s="195" t="s">
        <v>55</v>
      </c>
      <c r="C17" s="219" t="s">
        <v>65</v>
      </c>
      <c r="D17" s="15" t="s">
        <v>69</v>
      </c>
      <c r="E17" s="219" t="s">
        <v>65</v>
      </c>
      <c r="F17" s="15" t="s">
        <v>69</v>
      </c>
      <c r="G17" s="175">
        <v>1</v>
      </c>
      <c r="H17" s="15" t="s">
        <v>69</v>
      </c>
      <c r="I17" s="219" t="s">
        <v>65</v>
      </c>
      <c r="J17" s="19" t="s">
        <v>69</v>
      </c>
      <c r="K17" s="198"/>
      <c r="L17" s="199"/>
      <c r="M17" s="225" t="s">
        <v>65</v>
      </c>
      <c r="N17" s="15" t="s">
        <v>69</v>
      </c>
      <c r="O17" s="178" t="s">
        <v>89</v>
      </c>
      <c r="P17" s="222"/>
      <c r="Q17" s="222"/>
      <c r="R17" s="223">
        <v>1</v>
      </c>
      <c r="T17" s="187" t="str">
        <f>IF(R17=$T$4,"1",0)</f>
        <v>1</v>
      </c>
      <c r="U17" s="187">
        <f>IF(R17=$U$4,"1",0)</f>
        <v>0</v>
      </c>
      <c r="V17" s="187">
        <f>IF($R17=$V$4,"1",0)</f>
        <v>0</v>
      </c>
      <c r="W17" s="187">
        <f>IF(R17=$W$4,"1",0)</f>
        <v>0</v>
      </c>
      <c r="X17" s="187">
        <f>IF(R17=$X$4,"1",0)</f>
        <v>0</v>
      </c>
      <c r="Y17" s="187">
        <f>IF(R17=$Y$4,"1",0)</f>
        <v>0</v>
      </c>
      <c r="Z17" s="188">
        <f>IF(AND(T17="1",R17=$Z$4),A17,0)</f>
        <v>5</v>
      </c>
      <c r="AA17" s="188">
        <f>IF(AND(U17="1",R17=$AA$4),A17,0)</f>
        <v>0</v>
      </c>
      <c r="AB17" s="188">
        <f>IF(AND(V17="1",R17=$AB$4),A17,0)</f>
        <v>0</v>
      </c>
      <c r="AC17" s="188">
        <f>IF(AND(W17="1",R17=$AC$4),A17,0)</f>
        <v>0</v>
      </c>
      <c r="AD17" s="188">
        <f>IF(AND(X17="1",R17=$AD$4),A17,0)</f>
        <v>0</v>
      </c>
      <c r="AE17" s="188">
        <f>IF(AND(Y17="1",R17=$AE$4),A17,0)</f>
        <v>0</v>
      </c>
      <c r="AG17" s="165"/>
      <c r="AH17" s="166"/>
    </row>
    <row r="18" spans="1:34" ht="16.5" customHeight="1">
      <c r="A18" s="224"/>
      <c r="B18" s="196"/>
      <c r="C18" s="219"/>
      <c r="D18" s="16">
        <v>0</v>
      </c>
      <c r="E18" s="219"/>
      <c r="F18" s="16" t="s">
        <v>69</v>
      </c>
      <c r="G18" s="176"/>
      <c r="H18" s="16">
        <v>3</v>
      </c>
      <c r="I18" s="219"/>
      <c r="J18" s="20">
        <v>3</v>
      </c>
      <c r="K18" s="200"/>
      <c r="L18" s="201"/>
      <c r="M18" s="225"/>
      <c r="N18" s="16" t="s">
        <v>69</v>
      </c>
      <c r="O18" s="235"/>
      <c r="P18" s="222"/>
      <c r="Q18" s="222"/>
      <c r="R18" s="223"/>
      <c r="T18" s="187"/>
      <c r="U18" s="187"/>
      <c r="V18" s="187"/>
      <c r="W18" s="187"/>
      <c r="X18" s="187"/>
      <c r="Y18" s="187"/>
      <c r="Z18" s="188"/>
      <c r="AA18" s="188"/>
      <c r="AB18" s="188"/>
      <c r="AC18" s="188"/>
      <c r="AD18" s="188"/>
      <c r="AE18" s="188"/>
      <c r="AG18" s="167"/>
      <c r="AH18" s="168"/>
    </row>
    <row r="19" spans="1:34" ht="16.5" customHeight="1">
      <c r="A19" s="224"/>
      <c r="B19" s="197"/>
      <c r="C19" s="220"/>
      <c r="D19" s="18" t="s">
        <v>69</v>
      </c>
      <c r="E19" s="220"/>
      <c r="F19" s="18">
        <v>1</v>
      </c>
      <c r="G19" s="177"/>
      <c r="H19" s="18">
        <v>3</v>
      </c>
      <c r="I19" s="220"/>
      <c r="J19" s="21" t="s">
        <v>69</v>
      </c>
      <c r="K19" s="202"/>
      <c r="L19" s="203"/>
      <c r="M19" s="225"/>
      <c r="N19" s="17">
        <v>2</v>
      </c>
      <c r="O19" s="237"/>
      <c r="P19" s="222"/>
      <c r="Q19" s="222"/>
      <c r="R19" s="223"/>
      <c r="T19" s="187"/>
      <c r="U19" s="187"/>
      <c r="V19" s="187"/>
      <c r="W19" s="187"/>
      <c r="X19" s="187"/>
      <c r="Y19" s="187"/>
      <c r="Z19" s="188"/>
      <c r="AA19" s="188"/>
      <c r="AB19" s="188"/>
      <c r="AC19" s="188"/>
      <c r="AD19" s="188"/>
      <c r="AE19" s="188"/>
    </row>
    <row r="20" spans="1:34" ht="16.5" customHeight="1">
      <c r="A20" s="224">
        <v>6</v>
      </c>
      <c r="B20" s="195" t="s">
        <v>56</v>
      </c>
      <c r="C20" s="219" t="s">
        <v>65</v>
      </c>
      <c r="D20" s="15" t="s">
        <v>69</v>
      </c>
      <c r="E20" s="219">
        <v>1</v>
      </c>
      <c r="F20" s="15" t="s">
        <v>69</v>
      </c>
      <c r="G20" s="219" t="s">
        <v>65</v>
      </c>
      <c r="H20" s="15" t="s">
        <v>69</v>
      </c>
      <c r="I20" s="219" t="s">
        <v>65</v>
      </c>
      <c r="J20" s="15" t="s">
        <v>69</v>
      </c>
      <c r="K20" s="219">
        <v>1</v>
      </c>
      <c r="L20" s="19">
        <v>0</v>
      </c>
      <c r="M20" s="198"/>
      <c r="N20" s="199"/>
      <c r="O20" s="178" t="s">
        <v>93</v>
      </c>
      <c r="P20" s="229"/>
      <c r="Q20" s="222"/>
      <c r="R20" s="223">
        <v>3</v>
      </c>
      <c r="T20" s="187">
        <f>IF(R20=$T$4,"1",0)</f>
        <v>0</v>
      </c>
      <c r="U20" s="187">
        <f>IF(R20=$U$4,"1",0)</f>
        <v>0</v>
      </c>
      <c r="V20" s="187" t="str">
        <f>IF($R20=$V$4,"1",0)</f>
        <v>1</v>
      </c>
      <c r="W20" s="187">
        <f>IF(R20=$W$4,"1",0)</f>
        <v>0</v>
      </c>
      <c r="X20" s="187">
        <f>IF(R20=$X$4,"1",0)</f>
        <v>0</v>
      </c>
      <c r="Y20" s="187">
        <f>IF(R20=$Y$4,"1",0)</f>
        <v>0</v>
      </c>
      <c r="Z20" s="188">
        <f>IF(AND(T20="1",R20=$Z$4),A20,0)</f>
        <v>0</v>
      </c>
      <c r="AA20" s="188">
        <f>IF(AND(U20="1",R20=$AA$4),A20,0)</f>
        <v>0</v>
      </c>
      <c r="AB20" s="188">
        <f>IF(AND(V20="1",R20=$AB$4),A20,0)</f>
        <v>6</v>
      </c>
      <c r="AC20" s="188">
        <f>IF(AND(W20="1",R20=$AC$4),A20,0)</f>
        <v>0</v>
      </c>
      <c r="AD20" s="188">
        <f>IF(AND(X20="1",R20=$AD$4),A20,0)</f>
        <v>0</v>
      </c>
      <c r="AE20" s="188">
        <f>IF(AND(Y20="1",R20=$AE$4),A20,0)</f>
        <v>0</v>
      </c>
    </row>
    <row r="21" spans="1:34" ht="16.5" customHeight="1">
      <c r="A21" s="224"/>
      <c r="B21" s="196"/>
      <c r="C21" s="219"/>
      <c r="D21" s="16">
        <v>3</v>
      </c>
      <c r="E21" s="219"/>
      <c r="F21" s="16">
        <v>3</v>
      </c>
      <c r="G21" s="219"/>
      <c r="H21" s="16" t="s">
        <v>69</v>
      </c>
      <c r="I21" s="219"/>
      <c r="J21" s="16">
        <v>1</v>
      </c>
      <c r="K21" s="219"/>
      <c r="L21" s="20">
        <v>1</v>
      </c>
      <c r="M21" s="200"/>
      <c r="N21" s="201"/>
      <c r="O21" s="235"/>
      <c r="P21" s="229"/>
      <c r="Q21" s="222"/>
      <c r="R21" s="223"/>
      <c r="T21" s="187"/>
      <c r="U21" s="187"/>
      <c r="V21" s="187"/>
      <c r="W21" s="187"/>
      <c r="X21" s="187"/>
      <c r="Y21" s="187"/>
      <c r="Z21" s="188"/>
      <c r="AA21" s="188"/>
      <c r="AB21" s="188"/>
      <c r="AC21" s="188"/>
      <c r="AD21" s="188"/>
      <c r="AE21" s="188"/>
    </row>
    <row r="22" spans="1:34" ht="16.5" customHeight="1" thickBot="1">
      <c r="A22" s="233"/>
      <c r="B22" s="205"/>
      <c r="C22" s="227"/>
      <c r="D22" s="22" t="s">
        <v>69</v>
      </c>
      <c r="E22" s="227"/>
      <c r="F22" s="22">
        <v>3</v>
      </c>
      <c r="G22" s="227"/>
      <c r="H22" s="22">
        <v>3</v>
      </c>
      <c r="I22" s="227"/>
      <c r="J22" s="22" t="s">
        <v>69</v>
      </c>
      <c r="K22" s="227"/>
      <c r="L22" s="23" t="s">
        <v>69</v>
      </c>
      <c r="M22" s="207"/>
      <c r="N22" s="208"/>
      <c r="O22" s="236"/>
      <c r="P22" s="230"/>
      <c r="Q22" s="231"/>
      <c r="R22" s="232"/>
      <c r="T22" s="187"/>
      <c r="U22" s="187"/>
      <c r="V22" s="187"/>
      <c r="W22" s="187"/>
      <c r="X22" s="187"/>
      <c r="Y22" s="187"/>
      <c r="Z22" s="188"/>
      <c r="AA22" s="188"/>
      <c r="AB22" s="188"/>
      <c r="AC22" s="188"/>
      <c r="AD22" s="188"/>
      <c r="AE22" s="188"/>
    </row>
    <row r="23" spans="1:34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</sheetData>
  <mergeCells count="155">
    <mergeCell ref="A1:R1"/>
    <mergeCell ref="B2:D2"/>
    <mergeCell ref="AG3:AH3"/>
    <mergeCell ref="C4:D4"/>
    <mergeCell ref="E4:F4"/>
    <mergeCell ref="G4:H4"/>
    <mergeCell ref="I4:J4"/>
    <mergeCell ref="K4:L4"/>
    <mergeCell ref="M4:N4"/>
    <mergeCell ref="K5:K7"/>
    <mergeCell ref="M5:M7"/>
    <mergeCell ref="O5:O7"/>
    <mergeCell ref="P5:P7"/>
    <mergeCell ref="Q5:Q7"/>
    <mergeCell ref="R5:R7"/>
    <mergeCell ref="A5:A7"/>
    <mergeCell ref="B5:B7"/>
    <mergeCell ref="C5:D7"/>
    <mergeCell ref="E5:E7"/>
    <mergeCell ref="G5:G7"/>
    <mergeCell ref="I5:I7"/>
    <mergeCell ref="Z5:Z7"/>
    <mergeCell ref="AA5:AA7"/>
    <mergeCell ref="AB5:AB7"/>
    <mergeCell ref="AC5:AC7"/>
    <mergeCell ref="AD5:AD7"/>
    <mergeCell ref="AE5:AE7"/>
    <mergeCell ref="T5:T7"/>
    <mergeCell ref="U5:U7"/>
    <mergeCell ref="V5:V7"/>
    <mergeCell ref="W5:W7"/>
    <mergeCell ref="X5:X7"/>
    <mergeCell ref="Y5:Y7"/>
    <mergeCell ref="AC8:AC10"/>
    <mergeCell ref="AD8:AD10"/>
    <mergeCell ref="AE8:AE10"/>
    <mergeCell ref="T8:T10"/>
    <mergeCell ref="U8:U10"/>
    <mergeCell ref="V8:V10"/>
    <mergeCell ref="W8:W10"/>
    <mergeCell ref="X8:X10"/>
    <mergeCell ref="Y8:Y10"/>
    <mergeCell ref="A11:A13"/>
    <mergeCell ref="B11:B13"/>
    <mergeCell ref="C11:C13"/>
    <mergeCell ref="E11:E13"/>
    <mergeCell ref="G11:H13"/>
    <mergeCell ref="I11:I13"/>
    <mergeCell ref="Z8:Z10"/>
    <mergeCell ref="AA8:AA10"/>
    <mergeCell ref="AB8:AB10"/>
    <mergeCell ref="K8:K10"/>
    <mergeCell ref="M8:M10"/>
    <mergeCell ref="O8:O10"/>
    <mergeCell ref="P8:P10"/>
    <mergeCell ref="Q8:Q10"/>
    <mergeCell ref="R8:R10"/>
    <mergeCell ref="A8:A10"/>
    <mergeCell ref="B8:B10"/>
    <mergeCell ref="C8:C10"/>
    <mergeCell ref="E8:F10"/>
    <mergeCell ref="G8:G10"/>
    <mergeCell ref="I8:I10"/>
    <mergeCell ref="AD11:AD13"/>
    <mergeCell ref="AE11:AE13"/>
    <mergeCell ref="T11:T13"/>
    <mergeCell ref="U11:U13"/>
    <mergeCell ref="V11:V13"/>
    <mergeCell ref="W11:W13"/>
    <mergeCell ref="X11:X13"/>
    <mergeCell ref="Y11:Y13"/>
    <mergeCell ref="K11:K13"/>
    <mergeCell ref="M11:M13"/>
    <mergeCell ref="O11:O13"/>
    <mergeCell ref="P11:P13"/>
    <mergeCell ref="Q11:Q13"/>
    <mergeCell ref="R11:R13"/>
    <mergeCell ref="G14:G16"/>
    <mergeCell ref="I14:J16"/>
    <mergeCell ref="K14:K16"/>
    <mergeCell ref="M14:M16"/>
    <mergeCell ref="O14:O16"/>
    <mergeCell ref="Z11:Z13"/>
    <mergeCell ref="AA11:AA13"/>
    <mergeCell ref="AB11:AB13"/>
    <mergeCell ref="AC11:AC13"/>
    <mergeCell ref="AG16:AH18"/>
    <mergeCell ref="A17:A19"/>
    <mergeCell ref="B17:B19"/>
    <mergeCell ref="C17:C19"/>
    <mergeCell ref="E17:E19"/>
    <mergeCell ref="G17:G19"/>
    <mergeCell ref="I17:I19"/>
    <mergeCell ref="W14:W16"/>
    <mergeCell ref="X14:X16"/>
    <mergeCell ref="Y14:Y16"/>
    <mergeCell ref="Z14:Z16"/>
    <mergeCell ref="AA14:AA16"/>
    <mergeCell ref="AB14:AB16"/>
    <mergeCell ref="P14:P16"/>
    <mergeCell ref="Q14:Q16"/>
    <mergeCell ref="R14:R16"/>
    <mergeCell ref="T14:T16"/>
    <mergeCell ref="U14:U16"/>
    <mergeCell ref="V14:V16"/>
    <mergeCell ref="AG12:AH14"/>
    <mergeCell ref="A14:A16"/>
    <mergeCell ref="B14:B16"/>
    <mergeCell ref="C14:C16"/>
    <mergeCell ref="E14:E16"/>
    <mergeCell ref="K17:L19"/>
    <mergeCell ref="M17:M19"/>
    <mergeCell ref="O17:O19"/>
    <mergeCell ref="P17:P19"/>
    <mergeCell ref="Q17:Q19"/>
    <mergeCell ref="R17:R19"/>
    <mergeCell ref="AC14:AC16"/>
    <mergeCell ref="AD14:AD16"/>
    <mergeCell ref="AE14:AE16"/>
    <mergeCell ref="Z17:Z19"/>
    <mergeCell ref="AA17:AA19"/>
    <mergeCell ref="AB17:AB19"/>
    <mergeCell ref="AC17:AC19"/>
    <mergeCell ref="AD17:AD19"/>
    <mergeCell ref="AE17:AE19"/>
    <mergeCell ref="T17:T19"/>
    <mergeCell ref="U17:U19"/>
    <mergeCell ref="V17:V19"/>
    <mergeCell ref="W17:W19"/>
    <mergeCell ref="X17:X19"/>
    <mergeCell ref="Y17:Y19"/>
    <mergeCell ref="K20:K22"/>
    <mergeCell ref="M20:N22"/>
    <mergeCell ref="O20:O22"/>
    <mergeCell ref="P20:P22"/>
    <mergeCell ref="Q20:Q22"/>
    <mergeCell ref="R20:R22"/>
    <mergeCell ref="A20:A22"/>
    <mergeCell ref="B20:B22"/>
    <mergeCell ref="C20:C22"/>
    <mergeCell ref="E20:E22"/>
    <mergeCell ref="G20:G22"/>
    <mergeCell ref="I20:I22"/>
    <mergeCell ref="Z20:Z22"/>
    <mergeCell ref="AA20:AA22"/>
    <mergeCell ref="AB20:AB22"/>
    <mergeCell ref="AC20:AC22"/>
    <mergeCell ref="AD20:AD22"/>
    <mergeCell ref="AE20:AE22"/>
    <mergeCell ref="T20:T22"/>
    <mergeCell ref="U20:U22"/>
    <mergeCell ref="V20:V22"/>
    <mergeCell ref="W20:W22"/>
    <mergeCell ref="X20:X22"/>
    <mergeCell ref="Y20:Y22"/>
  </mergeCells>
  <phoneticPr fontId="1"/>
  <printOptions horizontalCentered="1" verticalCentered="1"/>
  <pageMargins left="0.59055118110236227" right="0.59055118110236227" top="0.4" bottom="0.68" header="0.28000000000000003" footer="0.21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DCE18-BB5E-4F40-A910-00A95708DDFA}">
  <sheetPr>
    <pageSetUpPr fitToPage="1"/>
  </sheetPr>
  <dimension ref="A1:BN343"/>
  <sheetViews>
    <sheetView tabSelected="1" zoomScale="150" zoomScaleNormal="150" workbookViewId="0">
      <selection activeCell="F242" sqref="F242"/>
    </sheetView>
  </sheetViews>
  <sheetFormatPr defaultRowHeight="18.75"/>
  <cols>
    <col min="1" max="6" width="1.5" customWidth="1"/>
    <col min="7" max="7" width="2.125" customWidth="1"/>
    <col min="8" max="8" width="1.5" customWidth="1"/>
    <col min="9" max="9" width="1.875" customWidth="1"/>
    <col min="10" max="11" width="1.5" customWidth="1"/>
    <col min="12" max="12" width="2.25" style="26" customWidth="1"/>
    <col min="13" max="13" width="1.5" customWidth="1"/>
    <col min="14" max="14" width="1.25" style="26" customWidth="1"/>
    <col min="15" max="15" width="2.25" customWidth="1"/>
    <col min="16" max="16" width="2.875" customWidth="1"/>
    <col min="17" max="17" width="1.5" customWidth="1"/>
    <col min="18" max="18" width="1.875" customWidth="1"/>
    <col min="19" max="20" width="1.5" customWidth="1"/>
    <col min="21" max="21" width="2.5" customWidth="1"/>
    <col min="22" max="23" width="1.5" customWidth="1"/>
    <col min="24" max="26" width="1.75" customWidth="1"/>
    <col min="27" max="27" width="2.375" style="45" customWidth="1"/>
    <col min="28" max="28" width="1.75" style="1" customWidth="1"/>
    <col min="29" max="30" width="1.625" style="1" customWidth="1"/>
    <col min="31" max="31" width="1.625" customWidth="1"/>
    <col min="32" max="32" width="2.25" customWidth="1"/>
    <col min="33" max="33" width="2" customWidth="1"/>
    <col min="34" max="37" width="1.625" customWidth="1"/>
    <col min="38" max="38" width="2.5" customWidth="1"/>
    <col min="39" max="41" width="1.625" customWidth="1"/>
    <col min="42" max="42" width="1.625" style="25" customWidth="1"/>
    <col min="43" max="45" width="1.625" customWidth="1"/>
    <col min="46" max="46" width="2.25" style="2" customWidth="1"/>
    <col min="47" max="47" width="2.5" customWidth="1"/>
    <col min="48" max="49" width="2.25" customWidth="1"/>
    <col min="50" max="62" width="1.625" customWidth="1"/>
    <col min="63" max="63" width="5.875" customWidth="1"/>
  </cols>
  <sheetData>
    <row r="1" spans="1:66" ht="12.95" customHeight="1">
      <c r="A1" s="33">
        <v>1</v>
      </c>
      <c r="B1" s="87"/>
      <c r="C1" s="27"/>
      <c r="D1" s="46" t="s">
        <v>180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28"/>
      <c r="R1" s="27"/>
      <c r="S1" s="27"/>
      <c r="T1" s="27" t="s">
        <v>1</v>
      </c>
      <c r="U1" s="32">
        <v>14</v>
      </c>
      <c r="V1" s="88" t="s">
        <v>2</v>
      </c>
      <c r="W1" s="88"/>
      <c r="X1" s="27" t="s">
        <v>23</v>
      </c>
      <c r="Y1" s="27"/>
      <c r="Z1" s="27"/>
      <c r="AA1" s="35">
        <v>2</v>
      </c>
      <c r="AB1" s="34"/>
      <c r="AC1" s="157" t="s">
        <v>180</v>
      </c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29"/>
      <c r="AQ1" s="29"/>
      <c r="AR1" s="29"/>
      <c r="AS1" s="29"/>
      <c r="AT1" s="29" t="s">
        <v>22</v>
      </c>
      <c r="AU1" s="29">
        <v>15</v>
      </c>
      <c r="AV1" s="29" t="s">
        <v>2</v>
      </c>
      <c r="AW1" s="29"/>
      <c r="AX1" s="29" t="s">
        <v>23</v>
      </c>
      <c r="AY1" s="29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8"/>
      <c r="BL1" s="28"/>
      <c r="BM1" s="28"/>
      <c r="BN1" s="28"/>
    </row>
    <row r="2" spans="1:66" ht="15.95" customHeight="1">
      <c r="A2" s="27"/>
      <c r="B2" s="27"/>
      <c r="C2" s="27"/>
      <c r="D2" s="27"/>
      <c r="E2" s="27" t="s">
        <v>22</v>
      </c>
      <c r="F2" s="155" t="s">
        <v>79</v>
      </c>
      <c r="G2" s="155"/>
      <c r="H2" s="27" t="s">
        <v>2</v>
      </c>
      <c r="I2" s="27" t="s">
        <v>0</v>
      </c>
      <c r="J2" s="28"/>
      <c r="K2" s="155" t="s">
        <v>65</v>
      </c>
      <c r="L2" s="155"/>
      <c r="M2" s="27"/>
      <c r="N2" s="89" t="s">
        <v>27</v>
      </c>
      <c r="O2" s="27"/>
      <c r="P2" s="155">
        <v>1</v>
      </c>
      <c r="Q2" s="155"/>
      <c r="R2" s="90"/>
      <c r="S2" s="27" t="s">
        <v>1</v>
      </c>
      <c r="T2" s="31" t="s">
        <v>64</v>
      </c>
      <c r="U2" s="27"/>
      <c r="V2" s="27" t="s">
        <v>2</v>
      </c>
      <c r="W2" s="27" t="s">
        <v>0</v>
      </c>
      <c r="X2" s="27"/>
      <c r="Y2" s="27"/>
      <c r="Z2" s="27"/>
      <c r="AA2" s="35"/>
      <c r="AB2" s="34"/>
      <c r="AC2" s="24"/>
      <c r="AD2" s="34"/>
      <c r="AE2" s="29" t="s">
        <v>22</v>
      </c>
      <c r="AF2" s="31" t="s">
        <v>67</v>
      </c>
      <c r="AG2" s="29"/>
      <c r="AH2" s="29" t="s">
        <v>2</v>
      </c>
      <c r="AI2" s="29" t="s">
        <v>25</v>
      </c>
      <c r="AJ2" s="29"/>
      <c r="AK2" s="155" t="s">
        <v>65</v>
      </c>
      <c r="AL2" s="155"/>
      <c r="AM2" s="29"/>
      <c r="AN2" s="29" t="s">
        <v>26</v>
      </c>
      <c r="AO2" s="29"/>
      <c r="AP2" s="155">
        <v>1</v>
      </c>
      <c r="AQ2" s="155"/>
      <c r="AR2" s="29"/>
      <c r="AS2" s="29" t="s">
        <v>22</v>
      </c>
      <c r="AT2" s="31" t="s">
        <v>66</v>
      </c>
      <c r="AU2" s="29"/>
      <c r="AV2" s="29" t="s">
        <v>2</v>
      </c>
      <c r="AW2" s="29" t="s">
        <v>25</v>
      </c>
      <c r="AX2" s="29"/>
      <c r="AY2" s="29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8"/>
      <c r="BL2" s="28"/>
      <c r="BM2" s="28"/>
      <c r="BN2" s="28"/>
    </row>
    <row r="3" spans="1:66" ht="12.95" customHeight="1">
      <c r="A3" s="27"/>
      <c r="B3" s="27"/>
      <c r="C3" s="27"/>
      <c r="D3" s="27"/>
      <c r="E3" s="27"/>
      <c r="F3" s="27"/>
      <c r="G3" s="27"/>
      <c r="H3" s="27"/>
      <c r="I3" s="27"/>
      <c r="J3" s="28"/>
      <c r="K3" s="27"/>
      <c r="L3" s="89"/>
      <c r="M3" s="27"/>
      <c r="N3" s="89"/>
      <c r="O3" s="27"/>
      <c r="P3" s="27"/>
      <c r="Q3" s="89"/>
      <c r="R3" s="89"/>
      <c r="S3" s="27"/>
      <c r="T3" s="27"/>
      <c r="U3" s="27"/>
      <c r="V3" s="27"/>
      <c r="W3" s="28"/>
      <c r="X3" s="27"/>
      <c r="Y3" s="27"/>
      <c r="Z3" s="27"/>
      <c r="AA3" s="35"/>
      <c r="AB3" s="34"/>
      <c r="AC3" s="34"/>
      <c r="AD3" s="34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8"/>
      <c r="BL3" s="28"/>
      <c r="BM3" s="28"/>
      <c r="BN3" s="28"/>
    </row>
    <row r="4" spans="1:66" ht="12.95" customHeight="1">
      <c r="A4" s="34" t="s">
        <v>24</v>
      </c>
      <c r="B4" s="91"/>
      <c r="C4" s="27"/>
      <c r="D4" s="27"/>
      <c r="E4" s="27"/>
      <c r="F4" s="27"/>
      <c r="G4" s="27"/>
      <c r="H4" s="27"/>
      <c r="I4" s="27"/>
      <c r="J4" s="27"/>
      <c r="K4" s="27"/>
      <c r="L4" s="86">
        <v>0</v>
      </c>
      <c r="M4" s="149" t="s">
        <v>27</v>
      </c>
      <c r="N4" s="149"/>
      <c r="O4" s="86" t="s">
        <v>69</v>
      </c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B4" s="34" t="s">
        <v>24</v>
      </c>
      <c r="AC4" s="34"/>
      <c r="AD4" s="34"/>
      <c r="AE4" s="29"/>
      <c r="AF4" s="29"/>
      <c r="AG4" s="29"/>
      <c r="AH4" s="29"/>
      <c r="AI4" s="29"/>
      <c r="AJ4" s="29"/>
      <c r="AK4" s="29"/>
      <c r="AL4" s="43" t="s">
        <v>70</v>
      </c>
      <c r="AM4" s="149" t="s">
        <v>27</v>
      </c>
      <c r="AN4" s="149"/>
      <c r="AO4" s="43">
        <v>5</v>
      </c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8"/>
      <c r="BL4" s="28"/>
      <c r="BM4" s="28"/>
      <c r="BN4" s="28"/>
    </row>
    <row r="5" spans="1:66" ht="12.95" customHeight="1">
      <c r="A5" s="92"/>
      <c r="B5" s="91"/>
      <c r="C5" s="27"/>
      <c r="D5" s="27"/>
      <c r="E5" s="27"/>
      <c r="F5" s="27"/>
      <c r="G5" s="27"/>
      <c r="H5" s="27"/>
      <c r="I5" s="27"/>
      <c r="J5" s="27"/>
      <c r="K5" s="27"/>
      <c r="L5" s="86">
        <v>3</v>
      </c>
      <c r="M5" s="149" t="s">
        <v>27</v>
      </c>
      <c r="N5" s="149"/>
      <c r="O5" s="86" t="s">
        <v>72</v>
      </c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35"/>
      <c r="AB5" s="34"/>
      <c r="AC5" s="34"/>
      <c r="AD5" s="34"/>
      <c r="AE5" s="29"/>
      <c r="AF5" s="29"/>
      <c r="AG5" s="29"/>
      <c r="AH5" s="29"/>
      <c r="AI5" s="29"/>
      <c r="AJ5" s="29"/>
      <c r="AK5" s="29"/>
      <c r="AL5" s="43">
        <v>2</v>
      </c>
      <c r="AM5" s="149" t="s">
        <v>27</v>
      </c>
      <c r="AN5" s="149"/>
      <c r="AO5" s="43" t="s">
        <v>69</v>
      </c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8"/>
      <c r="BL5" s="28"/>
      <c r="BM5" s="28"/>
      <c r="BN5" s="28"/>
    </row>
    <row r="6" spans="1:66" ht="12.95" customHeight="1">
      <c r="A6" s="92"/>
      <c r="B6" s="91"/>
      <c r="C6" s="27"/>
      <c r="D6" s="27"/>
      <c r="E6" s="27"/>
      <c r="F6" s="27"/>
      <c r="G6" s="27"/>
      <c r="H6" s="27"/>
      <c r="I6" s="27"/>
      <c r="J6" s="27"/>
      <c r="K6" s="27"/>
      <c r="L6" s="86" t="s">
        <v>69</v>
      </c>
      <c r="M6" s="149" t="s">
        <v>27</v>
      </c>
      <c r="N6" s="149"/>
      <c r="O6" s="86">
        <v>2</v>
      </c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35"/>
      <c r="AB6" s="34"/>
      <c r="AC6" s="34"/>
      <c r="AD6" s="34"/>
      <c r="AE6" s="29"/>
      <c r="AF6" s="29"/>
      <c r="AG6" s="29"/>
      <c r="AH6" s="29"/>
      <c r="AI6" s="29"/>
      <c r="AJ6" s="29"/>
      <c r="AK6" s="29"/>
      <c r="AL6" s="43" t="s">
        <v>69</v>
      </c>
      <c r="AM6" s="149" t="s">
        <v>27</v>
      </c>
      <c r="AN6" s="149"/>
      <c r="AO6" s="43">
        <v>1</v>
      </c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8"/>
      <c r="BL6" s="28"/>
      <c r="BM6" s="28"/>
      <c r="BN6" s="28"/>
    </row>
    <row r="7" spans="1:66" ht="12.95" customHeight="1">
      <c r="A7" s="92"/>
      <c r="B7" s="91"/>
      <c r="C7" s="43" t="s">
        <v>181</v>
      </c>
      <c r="D7" s="93"/>
      <c r="E7" s="94"/>
      <c r="F7" s="93"/>
      <c r="G7" s="93"/>
      <c r="H7" s="27"/>
      <c r="I7" s="31">
        <v>2</v>
      </c>
      <c r="J7" s="27"/>
      <c r="K7" s="28"/>
      <c r="L7" s="86">
        <v>5</v>
      </c>
      <c r="M7" s="149" t="s">
        <v>27</v>
      </c>
      <c r="N7" s="149"/>
      <c r="O7" s="86" t="s">
        <v>70</v>
      </c>
      <c r="P7" s="27"/>
      <c r="Q7" s="27"/>
      <c r="R7" s="31" t="s">
        <v>69</v>
      </c>
      <c r="T7" s="43" t="s">
        <v>182</v>
      </c>
      <c r="U7" s="93"/>
      <c r="V7" s="93"/>
      <c r="W7" s="27"/>
      <c r="X7" s="27"/>
      <c r="Y7" s="27"/>
      <c r="Z7" s="27"/>
      <c r="AA7" s="35"/>
      <c r="AB7" s="34"/>
      <c r="AC7" s="47" t="s">
        <v>183</v>
      </c>
      <c r="AD7" s="34"/>
      <c r="AE7" s="29"/>
      <c r="AF7" s="29"/>
      <c r="AG7" s="29"/>
      <c r="AH7" s="29"/>
      <c r="AI7" s="31" t="s">
        <v>69</v>
      </c>
      <c r="AJ7" s="29"/>
      <c r="AK7" s="29"/>
      <c r="AL7" s="43">
        <v>2</v>
      </c>
      <c r="AM7" s="149" t="s">
        <v>27</v>
      </c>
      <c r="AN7" s="149"/>
      <c r="AO7" s="43" t="s">
        <v>69</v>
      </c>
      <c r="AP7" s="29"/>
      <c r="AQ7" s="29"/>
      <c r="AR7" s="31">
        <v>2</v>
      </c>
      <c r="AS7" s="29"/>
      <c r="AT7" s="43" t="s">
        <v>184</v>
      </c>
      <c r="AU7" s="29"/>
      <c r="AV7" s="29"/>
      <c r="AW7" s="29"/>
      <c r="AX7" s="29"/>
      <c r="AY7" s="29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8"/>
      <c r="BL7" s="28"/>
      <c r="BM7" s="28"/>
      <c r="BN7" s="28"/>
    </row>
    <row r="8" spans="1:66" ht="12.95" customHeight="1">
      <c r="A8" s="92"/>
      <c r="B8" s="91"/>
      <c r="C8" s="43" t="s">
        <v>185</v>
      </c>
      <c r="D8" s="93"/>
      <c r="E8" s="94"/>
      <c r="F8" s="93"/>
      <c r="G8" s="93"/>
      <c r="H8" s="27"/>
      <c r="I8" s="27"/>
      <c r="J8" s="27"/>
      <c r="K8" s="27"/>
      <c r="L8" s="86" t="s">
        <v>71</v>
      </c>
      <c r="M8" s="149" t="s">
        <v>27</v>
      </c>
      <c r="N8" s="149"/>
      <c r="O8" s="86" t="s">
        <v>69</v>
      </c>
      <c r="P8" s="27"/>
      <c r="Q8" s="27"/>
      <c r="R8" s="27"/>
      <c r="T8" s="43" t="s">
        <v>186</v>
      </c>
      <c r="U8" s="93"/>
      <c r="V8" s="93"/>
      <c r="W8" s="27"/>
      <c r="X8" s="27"/>
      <c r="Y8" s="27"/>
      <c r="Z8" s="27"/>
      <c r="AA8" s="35"/>
      <c r="AB8" s="34"/>
      <c r="AC8" s="47" t="s">
        <v>187</v>
      </c>
      <c r="AD8" s="34"/>
      <c r="AE8" s="29"/>
      <c r="AF8" s="29"/>
      <c r="AG8" s="29"/>
      <c r="AH8" s="29"/>
      <c r="AI8" s="29"/>
      <c r="AJ8" s="29"/>
      <c r="AK8" s="29"/>
      <c r="AL8" s="43" t="s">
        <v>69</v>
      </c>
      <c r="AM8" s="149" t="s">
        <v>27</v>
      </c>
      <c r="AN8" s="149"/>
      <c r="AO8" s="43">
        <v>2</v>
      </c>
      <c r="AP8" s="29"/>
      <c r="AQ8" s="29"/>
      <c r="AR8" s="29"/>
      <c r="AS8" s="29"/>
      <c r="AT8" s="43" t="s">
        <v>188</v>
      </c>
      <c r="AU8" s="29"/>
      <c r="AV8" s="29"/>
      <c r="AW8" s="29"/>
      <c r="AX8" s="29"/>
      <c r="AY8" s="29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8"/>
      <c r="BL8" s="28"/>
      <c r="BM8" s="28"/>
      <c r="BN8" s="28"/>
    </row>
    <row r="9" spans="1:66" ht="12.95" customHeight="1">
      <c r="A9" s="92"/>
      <c r="B9" s="91"/>
      <c r="C9" s="27"/>
      <c r="D9" s="27"/>
      <c r="E9" s="27"/>
      <c r="F9" s="27"/>
      <c r="G9" s="27"/>
      <c r="H9" s="27"/>
      <c r="I9" s="27"/>
      <c r="J9" s="27"/>
      <c r="K9" s="27"/>
      <c r="L9" s="86">
        <v>3</v>
      </c>
      <c r="M9" s="149" t="s">
        <v>27</v>
      </c>
      <c r="N9" s="149"/>
      <c r="O9" s="86" t="s">
        <v>72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35"/>
      <c r="AB9" s="34"/>
      <c r="AC9" s="34"/>
      <c r="AD9" s="34"/>
      <c r="AE9" s="29"/>
      <c r="AF9" s="29"/>
      <c r="AG9" s="29"/>
      <c r="AH9" s="29"/>
      <c r="AI9" s="29"/>
      <c r="AJ9" s="29"/>
      <c r="AK9" s="29"/>
      <c r="AL9" s="43" t="s">
        <v>71</v>
      </c>
      <c r="AM9" s="149" t="s">
        <v>27</v>
      </c>
      <c r="AN9" s="149"/>
      <c r="AO9" s="43">
        <v>4</v>
      </c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8"/>
      <c r="BL9" s="28"/>
      <c r="BM9" s="28"/>
      <c r="BN9" s="28"/>
    </row>
    <row r="10" spans="1:66" ht="12.95" customHeight="1">
      <c r="A10" s="92"/>
      <c r="B10" s="91"/>
      <c r="C10" s="27"/>
      <c r="D10" s="27"/>
      <c r="E10" s="27"/>
      <c r="F10" s="27"/>
      <c r="G10" s="27"/>
      <c r="H10" s="27"/>
      <c r="I10" s="27"/>
      <c r="J10" s="27"/>
      <c r="K10" s="27"/>
      <c r="L10" s="86">
        <v>0</v>
      </c>
      <c r="M10" s="149" t="s">
        <v>27</v>
      </c>
      <c r="N10" s="149"/>
      <c r="O10" s="86"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35"/>
      <c r="AB10" s="34"/>
      <c r="AC10" s="34"/>
      <c r="AD10" s="34"/>
      <c r="AE10" s="29"/>
      <c r="AF10" s="29"/>
      <c r="AG10" s="29"/>
      <c r="AH10" s="29"/>
      <c r="AI10" s="29"/>
      <c r="AJ10" s="29"/>
      <c r="AK10" s="29"/>
      <c r="AL10" s="43">
        <v>0</v>
      </c>
      <c r="AM10" s="149" t="s">
        <v>27</v>
      </c>
      <c r="AN10" s="149"/>
      <c r="AO10" s="43">
        <v>0</v>
      </c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8"/>
      <c r="BL10" s="28"/>
      <c r="BM10" s="28"/>
      <c r="BN10" s="28"/>
    </row>
    <row r="11" spans="1:66" ht="12.9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89"/>
      <c r="M11" s="27"/>
      <c r="N11" s="89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35"/>
      <c r="AB11" s="34"/>
      <c r="AC11" s="34"/>
      <c r="AD11" s="34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8"/>
      <c r="BL11" s="28"/>
      <c r="BM11" s="28"/>
      <c r="BN11" s="28"/>
    </row>
    <row r="12" spans="1:66" ht="12.95" customHeight="1">
      <c r="A12" s="34" t="s">
        <v>28</v>
      </c>
      <c r="B12" s="91"/>
      <c r="C12" s="27"/>
      <c r="D12" s="27"/>
      <c r="E12" s="27"/>
      <c r="F12" s="27"/>
      <c r="G12" s="27"/>
      <c r="H12" s="27"/>
      <c r="I12" s="27"/>
      <c r="J12" s="27"/>
      <c r="K12" s="27"/>
      <c r="L12" s="86">
        <v>2</v>
      </c>
      <c r="M12" s="149" t="s">
        <v>27</v>
      </c>
      <c r="N12" s="149"/>
      <c r="O12" s="43" t="s">
        <v>69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B12" s="34" t="s">
        <v>28</v>
      </c>
      <c r="AC12" s="34"/>
      <c r="AD12" s="34"/>
      <c r="AE12" s="29"/>
      <c r="AF12" s="29"/>
      <c r="AG12" s="29"/>
      <c r="AH12" s="29"/>
      <c r="AI12" s="29"/>
      <c r="AJ12" s="29"/>
      <c r="AK12" s="29"/>
      <c r="AL12" s="43">
        <v>3</v>
      </c>
      <c r="AM12" s="149" t="s">
        <v>27</v>
      </c>
      <c r="AN12" s="149"/>
      <c r="AO12" s="43" t="s">
        <v>72</v>
      </c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8"/>
      <c r="BL12" s="28"/>
      <c r="BM12" s="28"/>
      <c r="BN12" s="28"/>
    </row>
    <row r="13" spans="1:66" ht="12.95" customHeight="1">
      <c r="A13" s="92"/>
      <c r="B13" s="91"/>
      <c r="C13" s="27"/>
      <c r="D13" s="27"/>
      <c r="E13" s="27"/>
      <c r="F13" s="27"/>
      <c r="G13" s="27"/>
      <c r="H13" s="27"/>
      <c r="I13" s="27"/>
      <c r="J13" s="27"/>
      <c r="K13" s="27"/>
      <c r="L13" s="86">
        <v>2</v>
      </c>
      <c r="M13" s="149" t="s">
        <v>27</v>
      </c>
      <c r="N13" s="149"/>
      <c r="O13" s="43" t="s">
        <v>69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35"/>
      <c r="AB13" s="34"/>
      <c r="AC13" s="34"/>
      <c r="AD13" s="34"/>
      <c r="AE13" s="29"/>
      <c r="AF13" s="29"/>
      <c r="AG13" s="29"/>
      <c r="AH13" s="29"/>
      <c r="AI13" s="29"/>
      <c r="AJ13" s="29"/>
      <c r="AK13" s="29"/>
      <c r="AL13" s="43">
        <v>3</v>
      </c>
      <c r="AM13" s="149" t="s">
        <v>27</v>
      </c>
      <c r="AN13" s="149"/>
      <c r="AO13" s="43" t="s">
        <v>72</v>
      </c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8"/>
      <c r="BL13" s="28"/>
      <c r="BM13" s="28"/>
      <c r="BN13" s="28"/>
    </row>
    <row r="14" spans="1:66" ht="12.95" customHeight="1">
      <c r="A14" s="92"/>
      <c r="B14" s="91"/>
      <c r="D14" s="93"/>
      <c r="E14" s="95"/>
      <c r="F14" s="93"/>
      <c r="G14" s="27"/>
      <c r="H14" s="27"/>
      <c r="L14" s="86" t="s">
        <v>69</v>
      </c>
      <c r="M14" s="149" t="s">
        <v>27</v>
      </c>
      <c r="N14" s="149"/>
      <c r="O14" s="43">
        <v>1</v>
      </c>
      <c r="P14" s="27"/>
      <c r="Q14" s="27"/>
      <c r="V14" s="93"/>
      <c r="W14" s="27"/>
      <c r="X14" s="27"/>
      <c r="Y14" s="27"/>
      <c r="Z14" s="27"/>
      <c r="AA14" s="35"/>
      <c r="AB14" s="34"/>
      <c r="AC14" s="34"/>
      <c r="AD14" s="34"/>
      <c r="AE14" s="29"/>
      <c r="AF14" s="29"/>
      <c r="AG14" s="29"/>
      <c r="AH14" s="29"/>
      <c r="AI14" s="29"/>
      <c r="AJ14" s="29"/>
      <c r="AK14" s="29"/>
      <c r="AL14" s="43" t="s">
        <v>69</v>
      </c>
      <c r="AM14" s="149" t="s">
        <v>27</v>
      </c>
      <c r="AN14" s="149"/>
      <c r="AO14" s="43">
        <v>2</v>
      </c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8"/>
      <c r="BL14" s="28"/>
      <c r="BM14" s="28"/>
      <c r="BN14" s="28"/>
    </row>
    <row r="15" spans="1:66" ht="12.95" customHeight="1">
      <c r="A15" s="92"/>
      <c r="B15" s="91"/>
      <c r="C15" s="43" t="s">
        <v>189</v>
      </c>
      <c r="D15" s="27"/>
      <c r="E15" s="27"/>
      <c r="F15" s="27"/>
      <c r="G15" s="27"/>
      <c r="H15" s="27"/>
      <c r="I15" s="31" t="s">
        <v>69</v>
      </c>
      <c r="J15" s="27"/>
      <c r="K15" s="27"/>
      <c r="L15" s="86">
        <v>1</v>
      </c>
      <c r="M15" s="149" t="s">
        <v>27</v>
      </c>
      <c r="N15" s="149"/>
      <c r="O15" s="43" t="s">
        <v>69</v>
      </c>
      <c r="P15" s="27"/>
      <c r="Q15" s="27"/>
      <c r="R15" s="31">
        <v>3</v>
      </c>
      <c r="T15" s="43" t="s">
        <v>190</v>
      </c>
      <c r="V15" s="27"/>
      <c r="W15" s="27"/>
      <c r="X15" s="27"/>
      <c r="Y15" s="27"/>
      <c r="Z15" s="27"/>
      <c r="AA15" s="35"/>
      <c r="AB15" s="34"/>
      <c r="AC15" s="47" t="s">
        <v>191</v>
      </c>
      <c r="AD15" s="34"/>
      <c r="AE15" s="29"/>
      <c r="AF15" s="29"/>
      <c r="AG15" s="29"/>
      <c r="AH15" s="29"/>
      <c r="AI15" s="31">
        <v>3</v>
      </c>
      <c r="AJ15" s="29"/>
      <c r="AK15" s="29"/>
      <c r="AL15" s="43">
        <v>1</v>
      </c>
      <c r="AM15" s="149" t="s">
        <v>27</v>
      </c>
      <c r="AN15" s="149"/>
      <c r="AO15" s="43" t="s">
        <v>69</v>
      </c>
      <c r="AP15" s="29"/>
      <c r="AQ15" s="29"/>
      <c r="AR15" s="31" t="s">
        <v>69</v>
      </c>
      <c r="AS15" s="29"/>
      <c r="AT15" s="43" t="s">
        <v>192</v>
      </c>
      <c r="AU15" s="29"/>
      <c r="AV15" s="29"/>
      <c r="AW15" s="29"/>
      <c r="AX15" s="29"/>
      <c r="AY15" s="29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8"/>
      <c r="BL15" s="28"/>
      <c r="BM15" s="28"/>
      <c r="BN15" s="28"/>
    </row>
    <row r="16" spans="1:66" ht="12.95" customHeight="1">
      <c r="A16" s="92"/>
      <c r="B16" s="91"/>
      <c r="C16" s="27"/>
      <c r="D16" s="27"/>
      <c r="E16" s="27"/>
      <c r="F16" s="27"/>
      <c r="G16" s="27"/>
      <c r="H16" s="27"/>
      <c r="I16" s="27"/>
      <c r="J16" s="27"/>
      <c r="K16" s="27"/>
      <c r="L16" s="86" t="s">
        <v>69</v>
      </c>
      <c r="M16" s="149" t="s">
        <v>27</v>
      </c>
      <c r="N16" s="149"/>
      <c r="O16" s="43">
        <v>1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35"/>
      <c r="AB16" s="34"/>
      <c r="AC16" s="34"/>
      <c r="AD16" s="34"/>
      <c r="AE16" s="29"/>
      <c r="AF16" s="29"/>
      <c r="AG16" s="29"/>
      <c r="AH16" s="29"/>
      <c r="AI16" s="29"/>
      <c r="AJ16" s="29"/>
      <c r="AK16" s="29"/>
      <c r="AL16" s="43" t="s">
        <v>69</v>
      </c>
      <c r="AM16" s="149" t="s">
        <v>27</v>
      </c>
      <c r="AN16" s="149"/>
      <c r="AO16" s="43">
        <v>2</v>
      </c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8"/>
      <c r="BL16" s="28"/>
      <c r="BM16" s="28"/>
      <c r="BN16" s="28"/>
    </row>
    <row r="17" spans="1:66" ht="12.95" customHeight="1">
      <c r="A17" s="92"/>
      <c r="B17" s="91"/>
      <c r="C17" s="27"/>
      <c r="D17" s="27"/>
      <c r="E17" s="27"/>
      <c r="F17" s="27"/>
      <c r="G17" s="27"/>
      <c r="H17" s="27"/>
      <c r="I17" s="27"/>
      <c r="J17" s="27"/>
      <c r="K17" s="27"/>
      <c r="L17" s="86" t="s">
        <v>69</v>
      </c>
      <c r="M17" s="149" t="s">
        <v>27</v>
      </c>
      <c r="N17" s="149"/>
      <c r="O17" s="43">
        <v>2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35"/>
      <c r="AB17" s="34"/>
      <c r="AC17" s="34"/>
      <c r="AD17" s="34"/>
      <c r="AE17" s="29"/>
      <c r="AF17" s="29"/>
      <c r="AG17" s="29"/>
      <c r="AH17" s="29"/>
      <c r="AI17" s="29"/>
      <c r="AJ17" s="29"/>
      <c r="AK17" s="29"/>
      <c r="AL17" s="43" t="s">
        <v>69</v>
      </c>
      <c r="AM17" s="149" t="s">
        <v>27</v>
      </c>
      <c r="AN17" s="149"/>
      <c r="AO17" s="43">
        <v>2</v>
      </c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8"/>
      <c r="BL17" s="28"/>
      <c r="BM17" s="28"/>
      <c r="BN17" s="28"/>
    </row>
    <row r="18" spans="1:66" ht="12.95" customHeight="1">
      <c r="A18" s="92"/>
      <c r="B18" s="91"/>
      <c r="C18" s="27"/>
      <c r="D18" s="27"/>
      <c r="E18" s="27"/>
      <c r="F18" s="27"/>
      <c r="G18" s="27"/>
      <c r="H18" s="27"/>
      <c r="I18" s="27"/>
      <c r="J18" s="27"/>
      <c r="K18" s="27"/>
      <c r="L18" s="86" t="s">
        <v>87</v>
      </c>
      <c r="M18" s="149" t="s">
        <v>27</v>
      </c>
      <c r="N18" s="149"/>
      <c r="O18" s="43">
        <v>6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5"/>
      <c r="AB18" s="34"/>
      <c r="AC18" s="34"/>
      <c r="AD18" s="34"/>
      <c r="AE18" s="29"/>
      <c r="AF18" s="29"/>
      <c r="AG18" s="29"/>
      <c r="AH18" s="29"/>
      <c r="AI18" s="29"/>
      <c r="AJ18" s="29"/>
      <c r="AK18" s="29"/>
      <c r="AL18" s="43">
        <v>7</v>
      </c>
      <c r="AM18" s="149" t="s">
        <v>27</v>
      </c>
      <c r="AN18" s="149"/>
      <c r="AO18" s="43" t="s">
        <v>76</v>
      </c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8"/>
      <c r="BL18" s="28"/>
      <c r="BM18" s="28"/>
      <c r="BN18" s="28"/>
    </row>
    <row r="19" spans="1:66" ht="12.9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89"/>
      <c r="M19" s="27"/>
      <c r="N19" s="89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35"/>
      <c r="AB19" s="34"/>
      <c r="AC19" s="34"/>
      <c r="AD19" s="34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8"/>
      <c r="BL19" s="28"/>
      <c r="BM19" s="28"/>
      <c r="BN19" s="28"/>
    </row>
    <row r="20" spans="1:66" ht="12.95" customHeight="1">
      <c r="A20" s="34" t="s">
        <v>29</v>
      </c>
      <c r="B20" s="91"/>
      <c r="C20" s="27"/>
      <c r="D20" s="27"/>
      <c r="E20" s="27"/>
      <c r="F20" s="27"/>
      <c r="G20" s="27"/>
      <c r="H20" s="27"/>
      <c r="I20" s="27"/>
      <c r="J20" s="27"/>
      <c r="K20" s="29"/>
      <c r="L20" s="86" t="s">
        <v>69</v>
      </c>
      <c r="M20" s="149" t="s">
        <v>27</v>
      </c>
      <c r="N20" s="149"/>
      <c r="O20" s="43">
        <v>0</v>
      </c>
      <c r="P20" s="29"/>
      <c r="Q20" s="27"/>
      <c r="R20" s="27"/>
      <c r="S20" s="27"/>
      <c r="T20" s="27"/>
      <c r="U20" s="27"/>
      <c r="V20" s="27"/>
      <c r="W20" s="27"/>
      <c r="X20" s="27"/>
      <c r="Y20" s="27"/>
      <c r="Z20" s="27"/>
      <c r="AB20" s="34" t="s">
        <v>29</v>
      </c>
      <c r="AC20" s="34"/>
      <c r="AD20" s="34"/>
      <c r="AE20" s="29"/>
      <c r="AF20" s="29"/>
      <c r="AG20" s="29"/>
      <c r="AH20" s="29"/>
      <c r="AI20" s="29"/>
      <c r="AJ20" s="29"/>
      <c r="AK20" s="29"/>
      <c r="AL20" s="43" t="s">
        <v>69</v>
      </c>
      <c r="AM20" s="149" t="s">
        <v>27</v>
      </c>
      <c r="AN20" s="149"/>
      <c r="AO20" s="43">
        <v>2</v>
      </c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8"/>
      <c r="BL20" s="28"/>
      <c r="BM20" s="28"/>
      <c r="BN20" s="28"/>
    </row>
    <row r="21" spans="1:66" ht="12.95" customHeight="1">
      <c r="A21" s="92"/>
      <c r="B21" s="91"/>
      <c r="C21" s="27"/>
      <c r="D21" s="27"/>
      <c r="E21" s="27"/>
      <c r="F21" s="27"/>
      <c r="G21" s="27"/>
      <c r="H21" s="27"/>
      <c r="I21" s="27"/>
      <c r="J21" s="27"/>
      <c r="K21" s="29"/>
      <c r="L21" s="86" t="s">
        <v>72</v>
      </c>
      <c r="M21" s="149" t="s">
        <v>27</v>
      </c>
      <c r="N21" s="149"/>
      <c r="O21" s="43">
        <v>3</v>
      </c>
      <c r="P21" s="29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35"/>
      <c r="AB21" s="34"/>
      <c r="AC21" s="34"/>
      <c r="AD21" s="34"/>
      <c r="AE21" s="29"/>
      <c r="AF21" s="29"/>
      <c r="AG21" s="29"/>
      <c r="AH21" s="29"/>
      <c r="AI21" s="29"/>
      <c r="AJ21" s="29"/>
      <c r="AK21" s="29"/>
      <c r="AL21" s="43">
        <v>1</v>
      </c>
      <c r="AM21" s="149" t="s">
        <v>27</v>
      </c>
      <c r="AN21" s="149"/>
      <c r="AO21" s="43" t="s">
        <v>69</v>
      </c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8"/>
      <c r="BL21" s="28"/>
      <c r="BM21" s="28"/>
      <c r="BN21" s="28"/>
    </row>
    <row r="22" spans="1:66" ht="12.95" customHeight="1">
      <c r="A22" s="92"/>
      <c r="B22" s="91"/>
      <c r="C22" s="43" t="s">
        <v>193</v>
      </c>
      <c r="D22" s="93"/>
      <c r="E22" s="95"/>
      <c r="F22" s="93"/>
      <c r="G22" s="27"/>
      <c r="H22" s="27"/>
      <c r="K22" s="36"/>
      <c r="L22" s="86">
        <v>0</v>
      </c>
      <c r="M22" s="149" t="s">
        <v>27</v>
      </c>
      <c r="N22" s="149"/>
      <c r="O22" s="43" t="s">
        <v>69</v>
      </c>
      <c r="P22" s="29"/>
      <c r="Q22" s="27"/>
      <c r="T22" s="43" t="s">
        <v>194</v>
      </c>
      <c r="U22" s="93"/>
      <c r="V22" s="93"/>
      <c r="W22" s="93"/>
      <c r="X22" s="27"/>
      <c r="Y22" s="27"/>
      <c r="Z22" s="27"/>
      <c r="AA22" s="35"/>
      <c r="AB22" s="34"/>
      <c r="AC22" s="47" t="s">
        <v>195</v>
      </c>
      <c r="AD22" s="34"/>
      <c r="AE22" s="29"/>
      <c r="AF22" s="29"/>
      <c r="AG22" s="29"/>
      <c r="AH22" s="29"/>
      <c r="AI22" s="29"/>
      <c r="AJ22" s="29"/>
      <c r="AK22" s="29"/>
      <c r="AL22" s="43" t="s">
        <v>69</v>
      </c>
      <c r="AM22" s="149" t="s">
        <v>27</v>
      </c>
      <c r="AN22" s="149"/>
      <c r="AO22" s="43">
        <v>0</v>
      </c>
      <c r="AP22" s="29"/>
      <c r="AQ22" s="29"/>
      <c r="AR22" s="29"/>
      <c r="AS22" s="29"/>
      <c r="AT22" s="43" t="s">
        <v>196</v>
      </c>
      <c r="AU22" s="29"/>
      <c r="AV22" s="29"/>
      <c r="AW22" s="29"/>
      <c r="AX22" s="29"/>
      <c r="AY22" s="29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8"/>
      <c r="BL22" s="28"/>
      <c r="BM22" s="28"/>
      <c r="BN22" s="28"/>
    </row>
    <row r="23" spans="1:66" ht="12.95" customHeight="1">
      <c r="A23" s="92"/>
      <c r="B23" s="91"/>
      <c r="C23" s="43" t="s">
        <v>197</v>
      </c>
      <c r="D23" s="93"/>
      <c r="E23" s="95"/>
      <c r="F23" s="93"/>
      <c r="G23" s="27"/>
      <c r="H23" s="27"/>
      <c r="I23" s="31" t="s">
        <v>69</v>
      </c>
      <c r="J23" s="27"/>
      <c r="K23" s="29"/>
      <c r="L23" s="86">
        <v>4</v>
      </c>
      <c r="M23" s="149" t="s">
        <v>27</v>
      </c>
      <c r="N23" s="149"/>
      <c r="O23" s="43" t="s">
        <v>71</v>
      </c>
      <c r="P23" s="29"/>
      <c r="Q23" s="27"/>
      <c r="R23" s="31">
        <v>2</v>
      </c>
      <c r="T23" s="43" t="s">
        <v>198</v>
      </c>
      <c r="U23" s="93"/>
      <c r="V23" s="93"/>
      <c r="W23" s="93"/>
      <c r="X23" s="27"/>
      <c r="Y23" s="27"/>
      <c r="Z23" s="27"/>
      <c r="AA23" s="35"/>
      <c r="AB23" s="34"/>
      <c r="AC23" s="47" t="s">
        <v>199</v>
      </c>
      <c r="AD23" s="34"/>
      <c r="AE23" s="29"/>
      <c r="AF23" s="29"/>
      <c r="AG23" s="29"/>
      <c r="AH23" s="29"/>
      <c r="AI23" s="31" t="s">
        <v>69</v>
      </c>
      <c r="AJ23" s="29"/>
      <c r="AK23" s="29"/>
      <c r="AL23" s="43" t="s">
        <v>69</v>
      </c>
      <c r="AM23" s="149" t="s">
        <v>27</v>
      </c>
      <c r="AN23" s="149"/>
      <c r="AO23" s="43">
        <v>1</v>
      </c>
      <c r="AP23" s="29"/>
      <c r="AQ23" s="29"/>
      <c r="AR23" s="31">
        <v>1</v>
      </c>
      <c r="AS23" s="29"/>
      <c r="AT23" s="43" t="s">
        <v>200</v>
      </c>
      <c r="AU23" s="29"/>
      <c r="AV23" s="29"/>
      <c r="AW23" s="29"/>
      <c r="AX23" s="29"/>
      <c r="AY23" s="29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8"/>
      <c r="BL23" s="28"/>
      <c r="BM23" s="28"/>
      <c r="BN23" s="28"/>
    </row>
    <row r="24" spans="1:66" ht="12.95" customHeight="1">
      <c r="A24" s="92"/>
      <c r="B24" s="91"/>
      <c r="C24" s="27"/>
      <c r="D24" s="27"/>
      <c r="E24" s="27"/>
      <c r="F24" s="27"/>
      <c r="G24" s="27"/>
      <c r="H24" s="27"/>
      <c r="I24" s="27"/>
      <c r="J24" s="27"/>
      <c r="K24" s="29"/>
      <c r="L24" s="86" t="s">
        <v>72</v>
      </c>
      <c r="M24" s="149" t="s">
        <v>27</v>
      </c>
      <c r="N24" s="149"/>
      <c r="O24" s="43">
        <v>3</v>
      </c>
      <c r="P24" s="29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35"/>
      <c r="AB24" s="34"/>
      <c r="AC24" s="34"/>
      <c r="AD24" s="34"/>
      <c r="AE24" s="29"/>
      <c r="AF24" s="29"/>
      <c r="AG24" s="29"/>
      <c r="AH24" s="29"/>
      <c r="AI24" s="29"/>
      <c r="AJ24" s="29"/>
      <c r="AK24" s="29"/>
      <c r="AL24" s="43" t="s">
        <v>69</v>
      </c>
      <c r="AM24" s="149" t="s">
        <v>27</v>
      </c>
      <c r="AN24" s="149"/>
      <c r="AO24" s="43">
        <v>2</v>
      </c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8"/>
      <c r="BL24" s="28"/>
      <c r="BM24" s="28"/>
      <c r="BN24" s="28"/>
    </row>
    <row r="25" spans="1:66" ht="12.95" customHeight="1">
      <c r="A25" s="92"/>
      <c r="B25" s="91"/>
      <c r="C25" s="27"/>
      <c r="D25" s="27"/>
      <c r="E25" s="27"/>
      <c r="F25" s="27"/>
      <c r="G25" s="27"/>
      <c r="H25" s="27"/>
      <c r="I25" s="27"/>
      <c r="J25" s="27"/>
      <c r="K25" s="29"/>
      <c r="L25" s="86" t="s">
        <v>69</v>
      </c>
      <c r="M25" s="149" t="s">
        <v>27</v>
      </c>
      <c r="N25" s="149"/>
      <c r="O25" s="43">
        <v>0</v>
      </c>
      <c r="P25" s="29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35"/>
      <c r="AB25" s="34"/>
      <c r="AC25" s="34"/>
      <c r="AD25" s="34"/>
      <c r="AE25" s="29"/>
      <c r="AF25" s="29"/>
      <c r="AG25" s="29"/>
      <c r="AH25" s="29"/>
      <c r="AI25" s="29"/>
      <c r="AJ25" s="29"/>
      <c r="AK25" s="29"/>
      <c r="AL25" s="43">
        <v>0</v>
      </c>
      <c r="AM25" s="149" t="s">
        <v>27</v>
      </c>
      <c r="AN25" s="149"/>
      <c r="AO25" s="43">
        <v>0</v>
      </c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8"/>
      <c r="BL25" s="28"/>
      <c r="BM25" s="28"/>
      <c r="BN25" s="28"/>
    </row>
    <row r="26" spans="1:66" ht="12.95" customHeight="1">
      <c r="A26" s="92"/>
      <c r="B26" s="91"/>
      <c r="C26" s="27"/>
      <c r="D26" s="27"/>
      <c r="E26" s="27"/>
      <c r="F26" s="27"/>
      <c r="G26" s="27"/>
      <c r="H26" s="27"/>
      <c r="I26" s="27"/>
      <c r="J26" s="27"/>
      <c r="K26" s="29"/>
      <c r="L26" s="86">
        <v>0</v>
      </c>
      <c r="M26" s="149" t="s">
        <v>27</v>
      </c>
      <c r="N26" s="149"/>
      <c r="O26" s="43">
        <v>0</v>
      </c>
      <c r="P26" s="29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35"/>
      <c r="AB26" s="34"/>
      <c r="AC26" s="34"/>
      <c r="AD26" s="34"/>
      <c r="AE26" s="29"/>
      <c r="AF26" s="29"/>
      <c r="AG26" s="29"/>
      <c r="AH26" s="29"/>
      <c r="AI26" s="29"/>
      <c r="AJ26" s="29"/>
      <c r="AK26" s="29"/>
      <c r="AL26" s="43">
        <v>0</v>
      </c>
      <c r="AM26" s="149" t="s">
        <v>27</v>
      </c>
      <c r="AN26" s="149"/>
      <c r="AO26" s="43">
        <v>0</v>
      </c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8"/>
      <c r="BL26" s="28"/>
      <c r="BM26" s="28"/>
      <c r="BN26" s="28"/>
    </row>
    <row r="27" spans="1:66" ht="12.95" customHeight="1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7"/>
      <c r="M27" s="96"/>
      <c r="N27" s="97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37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96"/>
      <c r="BA27" s="96"/>
      <c r="BB27" s="30"/>
      <c r="BC27" s="30"/>
      <c r="BD27" s="30"/>
      <c r="BE27" s="30"/>
      <c r="BF27" s="30"/>
      <c r="BG27" s="30"/>
      <c r="BH27" s="27"/>
      <c r="BI27" s="27"/>
      <c r="BJ27" s="27"/>
      <c r="BK27" s="28"/>
      <c r="BL27" s="28"/>
      <c r="BM27" s="28"/>
      <c r="BN27" s="28"/>
    </row>
    <row r="28" spans="1:66" ht="12.9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98"/>
      <c r="M28" s="30"/>
      <c r="N28" s="98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5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0"/>
      <c r="BA28" s="30"/>
      <c r="BB28" s="30"/>
      <c r="BC28" s="30"/>
      <c r="BD28" s="30"/>
      <c r="BE28" s="30"/>
      <c r="BF28" s="30"/>
      <c r="BG28" s="30"/>
      <c r="BH28" s="27"/>
      <c r="BI28" s="27"/>
      <c r="BJ28" s="27"/>
      <c r="BK28" s="28"/>
      <c r="BL28" s="28"/>
      <c r="BM28" s="28"/>
      <c r="BN28" s="28"/>
    </row>
    <row r="29" spans="1:66" ht="12.95" customHeight="1">
      <c r="A29" s="29">
        <v>3</v>
      </c>
      <c r="B29" s="29"/>
      <c r="C29" s="46" t="s">
        <v>180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29"/>
      <c r="Q29" s="29"/>
      <c r="R29" s="29"/>
      <c r="S29" s="29"/>
      <c r="T29" s="29" t="s">
        <v>22</v>
      </c>
      <c r="U29" s="31">
        <v>16</v>
      </c>
      <c r="V29" s="29" t="s">
        <v>2</v>
      </c>
      <c r="W29" s="29"/>
      <c r="X29" s="29" t="s">
        <v>23</v>
      </c>
      <c r="Y29" s="29"/>
      <c r="Z29" s="29"/>
      <c r="AA29" s="99"/>
      <c r="AB29" s="30"/>
      <c r="AC29" s="30"/>
      <c r="AD29" s="30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8"/>
      <c r="BL29" s="28"/>
      <c r="BM29" s="28"/>
      <c r="BN29" s="28"/>
    </row>
    <row r="30" spans="1:66" ht="12.95" customHeight="1">
      <c r="A30" s="29"/>
      <c r="B30" s="29"/>
      <c r="C30" s="29"/>
      <c r="D30" s="29"/>
      <c r="E30" s="29" t="s">
        <v>22</v>
      </c>
      <c r="F30" s="31" t="s">
        <v>68</v>
      </c>
      <c r="G30" s="29"/>
      <c r="H30" s="29" t="s">
        <v>2</v>
      </c>
      <c r="I30" s="29" t="s">
        <v>25</v>
      </c>
      <c r="J30" s="29"/>
      <c r="K30" s="154" t="s">
        <v>65</v>
      </c>
      <c r="L30" s="154"/>
      <c r="M30" s="29"/>
      <c r="N30" s="39" t="s">
        <v>26</v>
      </c>
      <c r="O30" s="29"/>
      <c r="P30" s="155">
        <v>1</v>
      </c>
      <c r="Q30" s="155"/>
      <c r="R30" s="29"/>
      <c r="S30" s="29" t="s">
        <v>22</v>
      </c>
      <c r="T30" s="31" t="s">
        <v>81</v>
      </c>
      <c r="U30" s="29"/>
      <c r="V30" s="29" t="s">
        <v>2</v>
      </c>
      <c r="W30" s="29" t="s">
        <v>25</v>
      </c>
      <c r="X30" s="29"/>
      <c r="Y30" s="29"/>
      <c r="Z30" s="29"/>
      <c r="AA30" s="99"/>
      <c r="AB30" s="30"/>
      <c r="AC30" s="30"/>
      <c r="AD30" s="30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8"/>
      <c r="BL30" s="28"/>
      <c r="BM30" s="28"/>
      <c r="BN30" s="28"/>
    </row>
    <row r="31" spans="1:66" ht="12.9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39"/>
      <c r="M31" s="29"/>
      <c r="N31" s="3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99"/>
      <c r="AB31" s="30"/>
      <c r="AC31" s="30"/>
      <c r="AE31" s="30"/>
      <c r="AF31" s="10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8"/>
      <c r="BL31" s="28"/>
      <c r="BM31" s="28"/>
      <c r="BN31" s="28"/>
    </row>
    <row r="32" spans="1:66" ht="12.95" customHeight="1">
      <c r="A32" s="29" t="s">
        <v>24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86" t="s">
        <v>69</v>
      </c>
      <c r="M32" s="149" t="s">
        <v>27</v>
      </c>
      <c r="N32" s="149"/>
      <c r="O32" s="43">
        <v>1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99"/>
      <c r="AB32" s="30"/>
      <c r="AC32" s="30"/>
      <c r="AD32" s="30"/>
      <c r="AE32" s="30"/>
      <c r="AF32" s="42"/>
      <c r="AG32" s="216"/>
      <c r="AH32" s="216"/>
      <c r="AI32" s="216"/>
      <c r="AJ32" s="42"/>
      <c r="AK32" s="101"/>
      <c r="AL32" s="101"/>
      <c r="AM32" s="101"/>
      <c r="AN32" s="101"/>
      <c r="AO32" s="101"/>
      <c r="AP32" s="101"/>
      <c r="AQ32" s="101"/>
      <c r="AR32" s="101"/>
      <c r="AS32" s="101"/>
      <c r="AT32" s="102"/>
      <c r="AU32" s="101"/>
      <c r="AV32" s="101"/>
      <c r="AW32" s="101"/>
      <c r="AX32" s="30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8"/>
      <c r="BL32" s="28"/>
      <c r="BM32" s="28"/>
      <c r="BN32" s="28"/>
    </row>
    <row r="33" spans="1:66" ht="12.9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86" t="s">
        <v>72</v>
      </c>
      <c r="M33" s="149" t="s">
        <v>27</v>
      </c>
      <c r="N33" s="149"/>
      <c r="O33" s="43">
        <v>3</v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99"/>
      <c r="AB33" s="30"/>
      <c r="AC33" s="30"/>
      <c r="AD33" s="30"/>
      <c r="AE33" s="30"/>
      <c r="AF33" s="101"/>
      <c r="AG33" s="42"/>
      <c r="AH33" s="42"/>
      <c r="AI33" s="42"/>
      <c r="AJ33" s="101"/>
      <c r="AK33" s="42"/>
      <c r="AL33" s="42"/>
      <c r="AM33" s="42"/>
      <c r="AN33" s="42"/>
      <c r="AO33" s="42"/>
      <c r="AP33" s="42"/>
      <c r="AQ33" s="42"/>
      <c r="AR33" s="42"/>
      <c r="AS33" s="42"/>
      <c r="AT33" s="49"/>
      <c r="AU33" s="42"/>
      <c r="AV33" s="42"/>
      <c r="AW33" s="42"/>
      <c r="AX33" s="30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8"/>
      <c r="BL33" s="28"/>
      <c r="BM33" s="28"/>
      <c r="BN33" s="28"/>
    </row>
    <row r="34" spans="1:66" ht="12.9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86" t="s">
        <v>71</v>
      </c>
      <c r="M34" s="149" t="s">
        <v>27</v>
      </c>
      <c r="N34" s="149"/>
      <c r="O34" s="43">
        <v>4</v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99"/>
      <c r="AB34" s="30"/>
      <c r="AC34" s="30"/>
      <c r="AD34" s="30"/>
      <c r="AE34" s="30"/>
      <c r="AF34" s="104"/>
      <c r="AG34" s="104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105"/>
      <c r="AU34" s="106"/>
      <c r="AV34" s="107"/>
      <c r="AW34" s="104"/>
      <c r="AX34" s="30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8"/>
      <c r="BL34" s="28"/>
      <c r="BM34" s="28"/>
      <c r="BN34" s="28"/>
    </row>
    <row r="35" spans="1:66" ht="12.95" customHeight="1">
      <c r="A35" s="29"/>
      <c r="B35" s="29"/>
      <c r="C35" s="43" t="s">
        <v>201</v>
      </c>
      <c r="D35" s="29"/>
      <c r="E35" s="29"/>
      <c r="F35" s="29"/>
      <c r="G35" s="29"/>
      <c r="H35" s="29"/>
      <c r="I35" s="31" t="s">
        <v>69</v>
      </c>
      <c r="J35" s="29"/>
      <c r="K35" s="40"/>
      <c r="L35" s="86" t="s">
        <v>72</v>
      </c>
      <c r="M35" s="149" t="s">
        <v>27</v>
      </c>
      <c r="N35" s="149"/>
      <c r="O35" s="43">
        <v>3</v>
      </c>
      <c r="P35" s="29"/>
      <c r="Q35" s="29"/>
      <c r="R35" s="31">
        <v>0</v>
      </c>
      <c r="S35" s="29"/>
      <c r="T35" s="43" t="s">
        <v>202</v>
      </c>
      <c r="U35" s="29"/>
      <c r="V35" s="29"/>
      <c r="W35" s="29"/>
      <c r="X35" s="29"/>
      <c r="Y35" s="29"/>
      <c r="Z35" s="29"/>
      <c r="AA35" s="99"/>
      <c r="AB35" s="30"/>
      <c r="AC35" s="30"/>
      <c r="AD35" s="30"/>
      <c r="AE35" s="30"/>
      <c r="AF35" s="212"/>
      <c r="AG35" s="212"/>
      <c r="AH35" s="214"/>
      <c r="AI35" s="214"/>
      <c r="AJ35" s="214"/>
      <c r="AK35" s="108"/>
      <c r="AL35" s="214"/>
      <c r="AM35" s="108"/>
      <c r="AN35" s="214"/>
      <c r="AO35" s="108"/>
      <c r="AP35" s="214"/>
      <c r="AQ35" s="108"/>
      <c r="AR35" s="214"/>
      <c r="AS35" s="108"/>
      <c r="AT35" s="215"/>
      <c r="AU35" s="213"/>
      <c r="AV35" s="213"/>
      <c r="AW35" s="213"/>
      <c r="AX35" s="30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8"/>
      <c r="BL35" s="28"/>
      <c r="BM35" s="28"/>
      <c r="BN35" s="28"/>
    </row>
    <row r="36" spans="1:66" ht="12.95" customHeight="1">
      <c r="A36" s="29"/>
      <c r="B36" s="29"/>
      <c r="C36" s="43" t="s">
        <v>203</v>
      </c>
      <c r="D36" s="29"/>
      <c r="E36" s="29"/>
      <c r="F36" s="29"/>
      <c r="G36" s="29"/>
      <c r="H36" s="29"/>
      <c r="I36" s="29"/>
      <c r="J36" s="29"/>
      <c r="K36" s="29"/>
      <c r="L36" s="86">
        <v>0</v>
      </c>
      <c r="M36" s="149" t="s">
        <v>27</v>
      </c>
      <c r="N36" s="149"/>
      <c r="O36" s="43">
        <v>0</v>
      </c>
      <c r="P36" s="29"/>
      <c r="Q36" s="29"/>
      <c r="R36" s="29"/>
      <c r="S36" s="29"/>
      <c r="T36" s="43" t="s">
        <v>204</v>
      </c>
      <c r="U36" s="29"/>
      <c r="V36" s="29"/>
      <c r="W36" s="29"/>
      <c r="X36" s="29"/>
      <c r="Y36" s="29"/>
      <c r="Z36" s="29"/>
      <c r="AA36" s="99"/>
      <c r="AB36" s="30"/>
      <c r="AC36" s="30"/>
      <c r="AD36" s="30"/>
      <c r="AE36" s="30"/>
      <c r="AF36" s="212"/>
      <c r="AG36" s="212"/>
      <c r="AH36" s="214"/>
      <c r="AI36" s="214"/>
      <c r="AJ36" s="214"/>
      <c r="AK36" s="108"/>
      <c r="AL36" s="214"/>
      <c r="AM36" s="108"/>
      <c r="AN36" s="214"/>
      <c r="AO36" s="108"/>
      <c r="AP36" s="214"/>
      <c r="AQ36" s="108"/>
      <c r="AR36" s="214"/>
      <c r="AS36" s="108"/>
      <c r="AT36" s="215"/>
      <c r="AU36" s="213"/>
      <c r="AV36" s="213"/>
      <c r="AW36" s="213"/>
      <c r="AX36" s="30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8"/>
      <c r="BL36" s="28"/>
      <c r="BM36" s="28"/>
      <c r="BN36" s="28"/>
    </row>
    <row r="37" spans="1:66" ht="12.9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86">
        <v>0</v>
      </c>
      <c r="M37" s="149" t="s">
        <v>27</v>
      </c>
      <c r="N37" s="149"/>
      <c r="O37" s="43">
        <v>0</v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99"/>
      <c r="AB37" s="30"/>
      <c r="AC37" s="30"/>
      <c r="AD37" s="30"/>
      <c r="AE37" s="30"/>
      <c r="AF37" s="212"/>
      <c r="AG37" s="212"/>
      <c r="AH37" s="214"/>
      <c r="AI37" s="214"/>
      <c r="AJ37" s="214"/>
      <c r="AK37" s="108"/>
      <c r="AL37" s="214"/>
      <c r="AM37" s="108"/>
      <c r="AN37" s="214"/>
      <c r="AO37" s="108"/>
      <c r="AP37" s="214"/>
      <c r="AQ37" s="108"/>
      <c r="AR37" s="214"/>
      <c r="AS37" s="108"/>
      <c r="AT37" s="215"/>
      <c r="AU37" s="213"/>
      <c r="AV37" s="213"/>
      <c r="AW37" s="213"/>
      <c r="AX37" s="30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8"/>
      <c r="BL37" s="28"/>
      <c r="BM37" s="28"/>
      <c r="BN37" s="28"/>
    </row>
    <row r="38" spans="1:66" ht="12.9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86">
        <v>0</v>
      </c>
      <c r="M38" s="149" t="s">
        <v>27</v>
      </c>
      <c r="N38" s="149"/>
      <c r="O38" s="43">
        <v>0</v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99"/>
      <c r="AB38" s="30"/>
      <c r="AC38" s="30"/>
      <c r="AD38" s="30"/>
      <c r="AE38" s="30"/>
      <c r="AF38" s="212"/>
      <c r="AG38" s="212"/>
      <c r="AH38" s="214"/>
      <c r="AI38" s="108"/>
      <c r="AJ38" s="214"/>
      <c r="AK38" s="214"/>
      <c r="AL38" s="214"/>
      <c r="AM38" s="108"/>
      <c r="AN38" s="214"/>
      <c r="AO38" s="108"/>
      <c r="AP38" s="214"/>
      <c r="AQ38" s="108"/>
      <c r="AR38" s="214"/>
      <c r="AS38" s="108"/>
      <c r="AT38" s="215"/>
      <c r="AU38" s="213"/>
      <c r="AV38" s="213"/>
      <c r="AW38" s="213"/>
      <c r="AX38" s="30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8"/>
      <c r="BL38" s="28"/>
      <c r="BM38" s="28"/>
      <c r="BN38" s="28"/>
    </row>
    <row r="39" spans="1:66" ht="12.9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86"/>
      <c r="M39" s="29"/>
      <c r="N39" s="39"/>
      <c r="O39" s="43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99"/>
      <c r="AB39" s="30"/>
      <c r="AC39" s="30"/>
      <c r="AD39" s="30"/>
      <c r="AE39" s="30"/>
      <c r="AF39" s="212"/>
      <c r="AG39" s="212"/>
      <c r="AH39" s="214"/>
      <c r="AI39" s="108"/>
      <c r="AJ39" s="214"/>
      <c r="AK39" s="214"/>
      <c r="AL39" s="214"/>
      <c r="AM39" s="108"/>
      <c r="AN39" s="214"/>
      <c r="AO39" s="108"/>
      <c r="AP39" s="214"/>
      <c r="AQ39" s="108"/>
      <c r="AR39" s="214"/>
      <c r="AS39" s="108"/>
      <c r="AT39" s="215"/>
      <c r="AU39" s="213"/>
      <c r="AV39" s="213"/>
      <c r="AW39" s="213"/>
      <c r="AX39" s="30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8"/>
      <c r="BL39" s="28"/>
      <c r="BM39" s="28"/>
      <c r="BN39" s="28"/>
    </row>
    <row r="40" spans="1:66" ht="12.95" customHeight="1">
      <c r="A40" s="29" t="s">
        <v>28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86" t="s">
        <v>69</v>
      </c>
      <c r="M40" s="149" t="s">
        <v>27</v>
      </c>
      <c r="N40" s="149"/>
      <c r="O40" s="43">
        <v>2</v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99"/>
      <c r="AB40" s="30"/>
      <c r="AC40" s="30"/>
      <c r="AD40" s="30"/>
      <c r="AE40" s="30"/>
      <c r="AF40" s="212"/>
      <c r="AG40" s="212"/>
      <c r="AH40" s="214"/>
      <c r="AI40" s="108"/>
      <c r="AJ40" s="214"/>
      <c r="AK40" s="214"/>
      <c r="AL40" s="214"/>
      <c r="AM40" s="108"/>
      <c r="AN40" s="214"/>
      <c r="AO40" s="108"/>
      <c r="AP40" s="214"/>
      <c r="AQ40" s="108"/>
      <c r="AR40" s="214"/>
      <c r="AS40" s="108"/>
      <c r="AT40" s="215"/>
      <c r="AU40" s="213"/>
      <c r="AV40" s="213"/>
      <c r="AW40" s="213"/>
      <c r="AX40" s="30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8"/>
      <c r="BL40" s="28"/>
      <c r="BM40" s="28"/>
      <c r="BN40" s="28"/>
    </row>
    <row r="41" spans="1:66" ht="12.9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86">
        <v>2</v>
      </c>
      <c r="M41" s="149" t="s">
        <v>27</v>
      </c>
      <c r="N41" s="149"/>
      <c r="O41" s="43" t="s">
        <v>69</v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99"/>
      <c r="AB41" s="30"/>
      <c r="AC41" s="30"/>
      <c r="AD41" s="30"/>
      <c r="AE41" s="30"/>
      <c r="AF41" s="212"/>
      <c r="AG41" s="212"/>
      <c r="AH41" s="214"/>
      <c r="AI41" s="108"/>
      <c r="AJ41" s="214"/>
      <c r="AK41" s="108"/>
      <c r="AL41" s="214"/>
      <c r="AM41" s="214"/>
      <c r="AN41" s="214"/>
      <c r="AO41" s="108"/>
      <c r="AP41" s="214"/>
      <c r="AQ41" s="108"/>
      <c r="AR41" s="214"/>
      <c r="AS41" s="108"/>
      <c r="AT41" s="215"/>
      <c r="AU41" s="213"/>
      <c r="AV41" s="213"/>
      <c r="AW41" s="213"/>
      <c r="AX41" s="30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8"/>
      <c r="BL41" s="28"/>
      <c r="BM41" s="28"/>
      <c r="BN41" s="28"/>
    </row>
    <row r="42" spans="1:66" ht="12.95" customHeight="1">
      <c r="A42" s="29"/>
      <c r="B42" s="29"/>
      <c r="C42" s="29"/>
      <c r="D42" s="29"/>
      <c r="E42" s="29"/>
      <c r="F42" s="29"/>
      <c r="G42" s="29"/>
      <c r="H42" s="29"/>
      <c r="I42" s="29"/>
      <c r="J42" s="36"/>
      <c r="K42" s="36"/>
      <c r="L42" s="86">
        <v>2</v>
      </c>
      <c r="M42" s="149" t="s">
        <v>27</v>
      </c>
      <c r="N42" s="149"/>
      <c r="O42" s="43" t="s">
        <v>69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99"/>
      <c r="AB42" s="30"/>
      <c r="AC42" s="30"/>
      <c r="AD42" s="30"/>
      <c r="AE42" s="30"/>
      <c r="AF42" s="212"/>
      <c r="AG42" s="212"/>
      <c r="AH42" s="214"/>
      <c r="AI42" s="108"/>
      <c r="AJ42" s="214"/>
      <c r="AK42" s="108"/>
      <c r="AL42" s="214"/>
      <c r="AM42" s="214"/>
      <c r="AN42" s="214"/>
      <c r="AO42" s="108"/>
      <c r="AP42" s="214"/>
      <c r="AQ42" s="108"/>
      <c r="AR42" s="214"/>
      <c r="AS42" s="108"/>
      <c r="AT42" s="215"/>
      <c r="AU42" s="213"/>
      <c r="AV42" s="213"/>
      <c r="AW42" s="213"/>
      <c r="AX42" s="30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8"/>
      <c r="BL42" s="28"/>
      <c r="BM42" s="28"/>
      <c r="BN42" s="28"/>
    </row>
    <row r="43" spans="1:66" ht="12.95" customHeight="1">
      <c r="A43" s="29"/>
      <c r="B43" s="29"/>
      <c r="C43" s="43" t="s">
        <v>205</v>
      </c>
      <c r="D43" s="29"/>
      <c r="E43" s="29"/>
      <c r="F43" s="29"/>
      <c r="G43" s="29"/>
      <c r="H43" s="29"/>
      <c r="I43" s="31">
        <v>2</v>
      </c>
      <c r="J43" s="29"/>
      <c r="K43" s="29"/>
      <c r="L43" s="86">
        <v>5</v>
      </c>
      <c r="M43" s="149" t="s">
        <v>27</v>
      </c>
      <c r="N43" s="149"/>
      <c r="O43" s="43" t="s">
        <v>70</v>
      </c>
      <c r="P43" s="29"/>
      <c r="Q43" s="29"/>
      <c r="R43" s="31" t="s">
        <v>69</v>
      </c>
      <c r="S43" s="29"/>
      <c r="T43" s="43" t="s">
        <v>206</v>
      </c>
      <c r="U43" s="29"/>
      <c r="V43" s="29"/>
      <c r="W43" s="29"/>
      <c r="X43" s="29"/>
      <c r="Y43" s="29"/>
      <c r="Z43" s="29"/>
      <c r="AA43" s="99"/>
      <c r="AB43" s="30"/>
      <c r="AC43" s="30"/>
      <c r="AD43" s="30"/>
      <c r="AE43" s="30"/>
      <c r="AF43" s="212"/>
      <c r="AG43" s="212"/>
      <c r="AH43" s="214"/>
      <c r="AI43" s="108"/>
      <c r="AJ43" s="214"/>
      <c r="AK43" s="108"/>
      <c r="AL43" s="214"/>
      <c r="AM43" s="214"/>
      <c r="AN43" s="214"/>
      <c r="AO43" s="108"/>
      <c r="AP43" s="214"/>
      <c r="AQ43" s="108"/>
      <c r="AR43" s="214"/>
      <c r="AS43" s="108"/>
      <c r="AT43" s="215"/>
      <c r="AU43" s="213"/>
      <c r="AV43" s="213"/>
      <c r="AW43" s="213"/>
      <c r="AX43" s="30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8"/>
      <c r="BL43" s="28"/>
      <c r="BM43" s="28"/>
      <c r="BN43" s="28"/>
    </row>
    <row r="44" spans="1:66" ht="12.9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86" t="s">
        <v>69</v>
      </c>
      <c r="M44" s="149" t="s">
        <v>27</v>
      </c>
      <c r="N44" s="149"/>
      <c r="O44" s="43">
        <v>2</v>
      </c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99"/>
      <c r="AB44" s="30"/>
      <c r="AC44" s="30"/>
      <c r="AD44" s="30"/>
      <c r="AE44" s="30"/>
      <c r="AF44" s="212"/>
      <c r="AG44" s="212"/>
      <c r="AH44" s="214"/>
      <c r="AI44" s="108"/>
      <c r="AJ44" s="214"/>
      <c r="AK44" s="108"/>
      <c r="AL44" s="214"/>
      <c r="AM44" s="108"/>
      <c r="AN44" s="214"/>
      <c r="AO44" s="214"/>
      <c r="AP44" s="214"/>
      <c r="AQ44" s="108"/>
      <c r="AR44" s="214"/>
      <c r="AS44" s="108"/>
      <c r="AT44" s="215"/>
      <c r="AU44" s="217"/>
      <c r="AV44" s="213"/>
      <c r="AW44" s="213"/>
      <c r="AX44" s="30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8"/>
      <c r="BL44" s="28"/>
      <c r="BM44" s="28"/>
      <c r="BN44" s="28"/>
    </row>
    <row r="45" spans="1:66" ht="12.9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86">
        <v>4</v>
      </c>
      <c r="M45" s="149" t="s">
        <v>27</v>
      </c>
      <c r="N45" s="149"/>
      <c r="O45" s="43" t="s">
        <v>71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99"/>
      <c r="AB45" s="30"/>
      <c r="AC45" s="30"/>
      <c r="AD45" s="30"/>
      <c r="AE45" s="30"/>
      <c r="AF45" s="212"/>
      <c r="AG45" s="212"/>
      <c r="AH45" s="214"/>
      <c r="AI45" s="108"/>
      <c r="AJ45" s="214"/>
      <c r="AK45" s="108"/>
      <c r="AL45" s="214"/>
      <c r="AM45" s="108"/>
      <c r="AN45" s="214"/>
      <c r="AO45" s="214"/>
      <c r="AP45" s="214"/>
      <c r="AQ45" s="108"/>
      <c r="AR45" s="214"/>
      <c r="AS45" s="108"/>
      <c r="AT45" s="215"/>
      <c r="AU45" s="217"/>
      <c r="AV45" s="213"/>
      <c r="AW45" s="213"/>
      <c r="AX45" s="30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8"/>
      <c r="BL45" s="28"/>
      <c r="BM45" s="28"/>
      <c r="BN45" s="28"/>
    </row>
    <row r="46" spans="1:66" ht="12.9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86">
        <v>0</v>
      </c>
      <c r="M46" s="149" t="s">
        <v>27</v>
      </c>
      <c r="N46" s="149"/>
      <c r="O46" s="4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99"/>
      <c r="AB46" s="30"/>
      <c r="AC46" s="30"/>
      <c r="AD46" s="30"/>
      <c r="AE46" s="30"/>
      <c r="AF46" s="212"/>
      <c r="AG46" s="212"/>
      <c r="AH46" s="214"/>
      <c r="AI46" s="108"/>
      <c r="AJ46" s="214"/>
      <c r="AK46" s="108"/>
      <c r="AL46" s="214"/>
      <c r="AM46" s="108"/>
      <c r="AN46" s="214"/>
      <c r="AO46" s="214"/>
      <c r="AP46" s="214"/>
      <c r="AQ46" s="108"/>
      <c r="AR46" s="214"/>
      <c r="AS46" s="108"/>
      <c r="AT46" s="215"/>
      <c r="AU46" s="217"/>
      <c r="AV46" s="213"/>
      <c r="AW46" s="213"/>
      <c r="AX46" s="30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8"/>
      <c r="BL46" s="28"/>
      <c r="BM46" s="28"/>
      <c r="BN46" s="28"/>
    </row>
    <row r="47" spans="1:66" ht="12.9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86"/>
      <c r="M47" s="29"/>
      <c r="N47" s="39"/>
      <c r="O47" s="43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99"/>
      <c r="AB47" s="30"/>
      <c r="AC47" s="30"/>
      <c r="AD47" s="30"/>
      <c r="AE47" s="30"/>
      <c r="AF47" s="212"/>
      <c r="AG47" s="212"/>
      <c r="AH47" s="214"/>
      <c r="AI47" s="108"/>
      <c r="AJ47" s="214"/>
      <c r="AK47" s="108"/>
      <c r="AL47" s="214"/>
      <c r="AM47" s="108"/>
      <c r="AN47" s="214"/>
      <c r="AO47" s="108"/>
      <c r="AP47" s="214"/>
      <c r="AQ47" s="214"/>
      <c r="AR47" s="214"/>
      <c r="AS47" s="108"/>
      <c r="AT47" s="215"/>
      <c r="AU47" s="213"/>
      <c r="AV47" s="213"/>
      <c r="AW47" s="213"/>
      <c r="AX47" s="30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8"/>
      <c r="BL47" s="28"/>
      <c r="BM47" s="28"/>
      <c r="BN47" s="28"/>
    </row>
    <row r="48" spans="1:66" ht="12.95" customHeight="1">
      <c r="A48" s="29" t="s">
        <v>29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86" t="s">
        <v>69</v>
      </c>
      <c r="M48" s="149" t="s">
        <v>27</v>
      </c>
      <c r="N48" s="149"/>
      <c r="O48" s="43">
        <v>1</v>
      </c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99"/>
      <c r="AB48" s="30"/>
      <c r="AC48" s="30"/>
      <c r="AD48" s="30"/>
      <c r="AE48" s="30"/>
      <c r="AF48" s="212"/>
      <c r="AG48" s="212"/>
      <c r="AH48" s="214"/>
      <c r="AI48" s="108"/>
      <c r="AJ48" s="214"/>
      <c r="AK48" s="108"/>
      <c r="AL48" s="214"/>
      <c r="AM48" s="108"/>
      <c r="AN48" s="214"/>
      <c r="AO48" s="108"/>
      <c r="AP48" s="214"/>
      <c r="AQ48" s="214"/>
      <c r="AR48" s="214"/>
      <c r="AS48" s="108"/>
      <c r="AT48" s="215"/>
      <c r="AU48" s="213"/>
      <c r="AV48" s="213"/>
      <c r="AW48" s="213"/>
      <c r="AX48" s="30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8"/>
      <c r="BL48" s="28"/>
      <c r="BM48" s="28"/>
      <c r="BN48" s="28"/>
    </row>
    <row r="49" spans="1:66" ht="12.9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86" t="s">
        <v>69</v>
      </c>
      <c r="M49" s="149" t="s">
        <v>27</v>
      </c>
      <c r="N49" s="149"/>
      <c r="O49" s="43">
        <v>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99"/>
      <c r="AB49" s="30"/>
      <c r="AC49" s="30"/>
      <c r="AD49" s="30"/>
      <c r="AE49" s="30"/>
      <c r="AF49" s="212"/>
      <c r="AG49" s="212"/>
      <c r="AH49" s="214"/>
      <c r="AI49" s="108"/>
      <c r="AJ49" s="214"/>
      <c r="AK49" s="108"/>
      <c r="AL49" s="214"/>
      <c r="AM49" s="108"/>
      <c r="AN49" s="214"/>
      <c r="AO49" s="108"/>
      <c r="AP49" s="214"/>
      <c r="AQ49" s="214"/>
      <c r="AR49" s="214"/>
      <c r="AS49" s="108"/>
      <c r="AT49" s="215"/>
      <c r="AU49" s="213"/>
      <c r="AV49" s="213"/>
      <c r="AW49" s="213"/>
      <c r="AX49" s="30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8"/>
      <c r="BL49" s="28"/>
      <c r="BM49" s="28"/>
      <c r="BN49" s="28"/>
    </row>
    <row r="50" spans="1:66" ht="12.95" customHeight="1">
      <c r="A50" s="29"/>
      <c r="B50" s="29"/>
      <c r="C50" s="43" t="s">
        <v>207</v>
      </c>
      <c r="D50" s="29"/>
      <c r="E50" s="29"/>
      <c r="F50" s="29"/>
      <c r="G50" s="29"/>
      <c r="H50" s="29"/>
      <c r="I50" s="29"/>
      <c r="J50" s="36"/>
      <c r="K50" s="36"/>
      <c r="L50" s="86" t="s">
        <v>69</v>
      </c>
      <c r="M50" s="149" t="s">
        <v>27</v>
      </c>
      <c r="N50" s="149"/>
      <c r="O50" s="43">
        <v>2</v>
      </c>
      <c r="P50" s="29"/>
      <c r="Q50" s="29"/>
      <c r="R50" s="29"/>
      <c r="S50" s="29"/>
      <c r="T50" s="43" t="s">
        <v>208</v>
      </c>
      <c r="U50" s="29"/>
      <c r="V50" s="29"/>
      <c r="W50" s="29"/>
      <c r="X50" s="29"/>
      <c r="Y50" s="29"/>
      <c r="Z50" s="29"/>
      <c r="AA50" s="99"/>
      <c r="AB50" s="30"/>
      <c r="AC50" s="30"/>
      <c r="AD50" s="30"/>
      <c r="AE50" s="30"/>
      <c r="AF50" s="212"/>
      <c r="AG50" s="212"/>
      <c r="AH50" s="214"/>
      <c r="AI50" s="108"/>
      <c r="AJ50" s="214"/>
      <c r="AK50" s="108"/>
      <c r="AL50" s="214"/>
      <c r="AM50" s="108"/>
      <c r="AN50" s="214"/>
      <c r="AO50" s="108"/>
      <c r="AP50" s="214"/>
      <c r="AQ50" s="108"/>
      <c r="AR50" s="214"/>
      <c r="AS50" s="214"/>
      <c r="AT50" s="215"/>
      <c r="AU50" s="213"/>
      <c r="AV50" s="213"/>
      <c r="AW50" s="213"/>
      <c r="AX50" s="30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8"/>
      <c r="BL50" s="28"/>
      <c r="BM50" s="28"/>
      <c r="BN50" s="28"/>
    </row>
    <row r="51" spans="1:66" ht="12.95" customHeight="1">
      <c r="A51" s="29"/>
      <c r="B51" s="29"/>
      <c r="C51" s="43" t="s">
        <v>209</v>
      </c>
      <c r="D51" s="29"/>
      <c r="E51" s="29"/>
      <c r="F51" s="29"/>
      <c r="G51" s="29"/>
      <c r="H51" s="29"/>
      <c r="I51" s="31" t="s">
        <v>69</v>
      </c>
      <c r="J51" s="29"/>
      <c r="K51" s="29"/>
      <c r="L51" s="86">
        <v>0</v>
      </c>
      <c r="M51" s="149" t="s">
        <v>27</v>
      </c>
      <c r="N51" s="149"/>
      <c r="O51" s="43" t="s">
        <v>69</v>
      </c>
      <c r="P51" s="29"/>
      <c r="Q51" s="29"/>
      <c r="R51" s="31">
        <v>1</v>
      </c>
      <c r="S51" s="29"/>
      <c r="T51" s="43" t="s">
        <v>210</v>
      </c>
      <c r="U51" s="29"/>
      <c r="V51" s="29"/>
      <c r="W51" s="29"/>
      <c r="X51" s="29"/>
      <c r="Y51" s="29"/>
      <c r="Z51" s="29"/>
      <c r="AA51" s="99"/>
      <c r="AB51" s="30"/>
      <c r="AC51" s="30"/>
      <c r="AD51" s="30"/>
      <c r="AE51" s="30"/>
      <c r="AF51" s="212"/>
      <c r="AG51" s="212"/>
      <c r="AH51" s="214"/>
      <c r="AI51" s="108"/>
      <c r="AJ51" s="214"/>
      <c r="AK51" s="108"/>
      <c r="AL51" s="214"/>
      <c r="AM51" s="108"/>
      <c r="AN51" s="214"/>
      <c r="AO51" s="108"/>
      <c r="AP51" s="214"/>
      <c r="AQ51" s="108"/>
      <c r="AR51" s="214"/>
      <c r="AS51" s="214"/>
      <c r="AT51" s="215"/>
      <c r="AU51" s="213"/>
      <c r="AV51" s="213"/>
      <c r="AW51" s="213"/>
      <c r="AX51" s="30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8"/>
      <c r="BL51" s="28"/>
      <c r="BM51" s="28"/>
      <c r="BN51" s="28"/>
    </row>
    <row r="52" spans="1:66" ht="12.9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86" t="s">
        <v>71</v>
      </c>
      <c r="M52" s="149" t="s">
        <v>27</v>
      </c>
      <c r="N52" s="149"/>
      <c r="O52" s="43">
        <v>4</v>
      </c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99"/>
      <c r="AB52" s="30"/>
      <c r="AC52" s="30"/>
      <c r="AD52" s="30"/>
      <c r="AE52" s="30"/>
      <c r="AF52" s="212"/>
      <c r="AG52" s="212"/>
      <c r="AH52" s="214"/>
      <c r="AI52" s="108"/>
      <c r="AJ52" s="214"/>
      <c r="AK52" s="108"/>
      <c r="AL52" s="214"/>
      <c r="AM52" s="108"/>
      <c r="AN52" s="214"/>
      <c r="AO52" s="108"/>
      <c r="AP52" s="214"/>
      <c r="AQ52" s="108"/>
      <c r="AR52" s="214"/>
      <c r="AS52" s="214"/>
      <c r="AT52" s="215"/>
      <c r="AU52" s="213"/>
      <c r="AV52" s="213"/>
      <c r="AW52" s="213"/>
      <c r="AX52" s="30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8"/>
      <c r="BL52" s="28"/>
      <c r="BM52" s="28"/>
      <c r="BN52" s="28"/>
    </row>
    <row r="53" spans="1:66" ht="12.9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86">
        <v>0</v>
      </c>
      <c r="M53" s="149" t="s">
        <v>27</v>
      </c>
      <c r="N53" s="149"/>
      <c r="O53" s="43">
        <v>0</v>
      </c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99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8"/>
      <c r="BL53" s="28"/>
      <c r="BM53" s="28"/>
      <c r="BN53" s="28"/>
    </row>
    <row r="54" spans="1:66" ht="12.95" customHeight="1">
      <c r="A54" s="40"/>
      <c r="B54" s="40"/>
      <c r="C54" s="40"/>
      <c r="D54" s="40"/>
      <c r="E54" s="40"/>
      <c r="F54" s="40"/>
      <c r="G54" s="40"/>
      <c r="H54" s="40"/>
      <c r="I54" s="40"/>
      <c r="J54" s="29"/>
      <c r="K54" s="29"/>
      <c r="L54" s="86">
        <v>0</v>
      </c>
      <c r="M54" s="149" t="s">
        <v>27</v>
      </c>
      <c r="N54" s="149"/>
      <c r="O54" s="44">
        <v>0</v>
      </c>
      <c r="P54" s="29"/>
      <c r="Q54" s="29"/>
      <c r="R54" s="40"/>
      <c r="S54" s="40"/>
      <c r="T54" s="40"/>
      <c r="U54" s="40"/>
      <c r="V54" s="40"/>
      <c r="W54" s="40"/>
      <c r="X54" s="40"/>
      <c r="Y54" s="40"/>
      <c r="Z54" s="40"/>
      <c r="AA54" s="109"/>
      <c r="AB54" s="110"/>
      <c r="AC54" s="110"/>
      <c r="AD54" s="110"/>
      <c r="AE54" s="28"/>
      <c r="AF54" s="28"/>
      <c r="AG54" s="28"/>
      <c r="AH54" s="111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112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</row>
    <row r="55" spans="1:66" ht="12.95" customHeight="1" thickBo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5"/>
      <c r="M55" s="74"/>
      <c r="N55" s="75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113"/>
      <c r="AB55" s="114"/>
      <c r="AC55" s="114"/>
      <c r="AD55" s="114"/>
      <c r="AE55" s="114"/>
      <c r="AF55" s="114"/>
      <c r="AG55" s="114"/>
      <c r="AH55" s="115"/>
      <c r="AI55" s="114"/>
      <c r="AJ55" s="114"/>
      <c r="AK55" s="114"/>
      <c r="AL55" s="114"/>
      <c r="AM55" s="114"/>
      <c r="AN55" s="114"/>
      <c r="AO55" s="114"/>
      <c r="AP55" s="116"/>
      <c r="AQ55" s="114"/>
      <c r="AR55" s="114"/>
      <c r="AS55" s="114"/>
      <c r="AT55" s="117"/>
      <c r="AU55" s="114"/>
      <c r="AV55" s="114"/>
      <c r="AW55" s="114"/>
      <c r="AX55" s="114"/>
      <c r="AY55" s="114"/>
      <c r="AZ55" s="114"/>
    </row>
    <row r="56" spans="1:66" ht="12.6" customHeight="1" thickTop="1">
      <c r="A56" s="44">
        <v>4</v>
      </c>
      <c r="B56" s="44"/>
      <c r="C56" s="44"/>
      <c r="D56" s="44" t="s">
        <v>211</v>
      </c>
      <c r="E56" s="44"/>
      <c r="F56" s="44"/>
      <c r="G56" s="44"/>
      <c r="H56" s="44"/>
      <c r="I56" s="44"/>
      <c r="J56" s="44"/>
      <c r="K56" s="44"/>
      <c r="L56" s="86"/>
      <c r="M56" s="44"/>
      <c r="N56" s="86"/>
      <c r="O56" s="44"/>
      <c r="P56" s="44"/>
      <c r="Q56" s="44"/>
      <c r="R56" s="44"/>
      <c r="S56" s="44"/>
      <c r="T56" s="44" t="s">
        <v>22</v>
      </c>
      <c r="U56" s="44">
        <v>14</v>
      </c>
      <c r="V56" s="44" t="s">
        <v>2</v>
      </c>
      <c r="W56" s="44"/>
      <c r="X56" s="44" t="s">
        <v>23</v>
      </c>
      <c r="Y56" s="44"/>
      <c r="Z56" s="44"/>
      <c r="AA56" s="83">
        <v>5</v>
      </c>
      <c r="AB56" s="50"/>
      <c r="AC56" s="50" t="s">
        <v>212</v>
      </c>
      <c r="AD56" s="50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51" t="s">
        <v>22</v>
      </c>
      <c r="AU56" s="44">
        <v>15</v>
      </c>
      <c r="AV56" s="44" t="s">
        <v>2</v>
      </c>
      <c r="AW56" s="44"/>
      <c r="AX56" s="44" t="s">
        <v>23</v>
      </c>
      <c r="AY56" s="44"/>
      <c r="AZ56" s="44"/>
      <c r="BA56" s="44"/>
    </row>
    <row r="57" spans="1:66" ht="12.6" customHeight="1">
      <c r="A57" s="44"/>
      <c r="B57" s="44"/>
      <c r="C57" s="44"/>
      <c r="D57" s="44"/>
      <c r="E57" s="44" t="s">
        <v>22</v>
      </c>
      <c r="F57" s="44" t="s">
        <v>79</v>
      </c>
      <c r="G57" s="44"/>
      <c r="H57" s="44" t="s">
        <v>2</v>
      </c>
      <c r="I57" s="44" t="s">
        <v>0</v>
      </c>
      <c r="J57" s="44"/>
      <c r="K57" s="44">
        <v>0</v>
      </c>
      <c r="L57" s="86"/>
      <c r="M57" s="44"/>
      <c r="N57" s="86" t="s">
        <v>26</v>
      </c>
      <c r="O57" s="44"/>
      <c r="P57" s="44" t="s">
        <v>80</v>
      </c>
      <c r="Q57" s="44"/>
      <c r="R57" s="44"/>
      <c r="S57" s="44" t="s">
        <v>22</v>
      </c>
      <c r="T57" s="44" t="s">
        <v>67</v>
      </c>
      <c r="U57" s="44"/>
      <c r="V57" s="44" t="s">
        <v>2</v>
      </c>
      <c r="W57" s="44" t="s">
        <v>0</v>
      </c>
      <c r="X57" s="44"/>
      <c r="Y57" s="44"/>
      <c r="Z57" s="44"/>
      <c r="AA57" s="83"/>
      <c r="AB57" s="50"/>
      <c r="AC57" s="50"/>
      <c r="AD57" s="50"/>
      <c r="AE57" s="44" t="s">
        <v>22</v>
      </c>
      <c r="AF57" s="44" t="s">
        <v>64</v>
      </c>
      <c r="AG57" s="44"/>
      <c r="AH57" s="44" t="s">
        <v>2</v>
      </c>
      <c r="AI57" s="44" t="s">
        <v>25</v>
      </c>
      <c r="AJ57" s="44"/>
      <c r="AK57" s="44" t="s">
        <v>65</v>
      </c>
      <c r="AL57" s="44"/>
      <c r="AM57" s="44"/>
      <c r="AN57" s="44" t="s">
        <v>26</v>
      </c>
      <c r="AO57" s="44"/>
      <c r="AP57" s="44">
        <v>1</v>
      </c>
      <c r="AQ57" s="44"/>
      <c r="AR57" s="44"/>
      <c r="AS57" s="44" t="s">
        <v>22</v>
      </c>
      <c r="AT57" s="51" t="s">
        <v>68</v>
      </c>
      <c r="AU57" s="44"/>
      <c r="AV57" s="44" t="s">
        <v>2</v>
      </c>
      <c r="AW57" s="44" t="s">
        <v>25</v>
      </c>
      <c r="AX57" s="44"/>
      <c r="AY57" s="44"/>
      <c r="AZ57" s="44"/>
      <c r="BA57" s="44"/>
    </row>
    <row r="58" spans="1:66" ht="12.6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86"/>
      <c r="M58" s="44"/>
      <c r="N58" s="86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83"/>
      <c r="AB58" s="50"/>
      <c r="AC58" s="50"/>
      <c r="AD58" s="50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51"/>
      <c r="AU58" s="44"/>
      <c r="AV58" s="44"/>
      <c r="AW58" s="44"/>
      <c r="AX58" s="44"/>
      <c r="AY58" s="44"/>
      <c r="AZ58" s="44"/>
      <c r="BA58" s="44"/>
    </row>
    <row r="59" spans="1:66" ht="12.6" customHeight="1">
      <c r="A59" s="44" t="s">
        <v>24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86" t="s">
        <v>69</v>
      </c>
      <c r="M59" s="44" t="s">
        <v>26</v>
      </c>
      <c r="N59" s="86"/>
      <c r="O59" s="44">
        <v>1</v>
      </c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83"/>
      <c r="AB59" s="50" t="s">
        <v>24</v>
      </c>
      <c r="AC59" s="50"/>
      <c r="AD59" s="50"/>
      <c r="AE59" s="44"/>
      <c r="AF59" s="44"/>
      <c r="AG59" s="44"/>
      <c r="AH59" s="44"/>
      <c r="AI59" s="44"/>
      <c r="AJ59" s="44"/>
      <c r="AK59" s="44"/>
      <c r="AL59" s="44">
        <v>1</v>
      </c>
      <c r="AM59" s="44" t="s">
        <v>26</v>
      </c>
      <c r="AN59" s="44"/>
      <c r="AO59" s="44" t="s">
        <v>69</v>
      </c>
      <c r="AP59" s="44"/>
      <c r="AQ59" s="44"/>
      <c r="AR59" s="44"/>
      <c r="AS59" s="44"/>
      <c r="AT59" s="51"/>
      <c r="AU59" s="44"/>
      <c r="AV59" s="44"/>
      <c r="AW59" s="44"/>
      <c r="AX59" s="44"/>
      <c r="AY59" s="44"/>
      <c r="AZ59" s="44"/>
      <c r="BA59" s="44"/>
    </row>
    <row r="60" spans="1:66" ht="12.6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86">
        <v>2</v>
      </c>
      <c r="M60" s="44" t="s">
        <v>26</v>
      </c>
      <c r="N60" s="86"/>
      <c r="O60" s="44" t="s">
        <v>69</v>
      </c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83"/>
      <c r="AB60" s="50"/>
      <c r="AC60" s="50"/>
      <c r="AD60" s="50"/>
      <c r="AE60" s="44"/>
      <c r="AF60" s="44"/>
      <c r="AG60" s="44"/>
      <c r="AH60" s="44"/>
      <c r="AI60" s="44"/>
      <c r="AJ60" s="44"/>
      <c r="AK60" s="44"/>
      <c r="AL60" s="44">
        <v>2</v>
      </c>
      <c r="AM60" s="44" t="s">
        <v>26</v>
      </c>
      <c r="AN60" s="44"/>
      <c r="AO60" s="44" t="s">
        <v>69</v>
      </c>
      <c r="AP60" s="44"/>
      <c r="AQ60" s="44"/>
      <c r="AR60" s="44"/>
      <c r="AS60" s="44"/>
      <c r="AT60" s="51"/>
      <c r="AU60" s="44"/>
      <c r="AV60" s="44"/>
      <c r="AW60" s="44"/>
      <c r="AX60" s="44"/>
      <c r="AY60" s="44"/>
      <c r="AZ60" s="44"/>
      <c r="BA60" s="44"/>
    </row>
    <row r="61" spans="1:66" ht="12.6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86">
        <v>2</v>
      </c>
      <c r="M61" s="44" t="s">
        <v>26</v>
      </c>
      <c r="N61" s="86"/>
      <c r="O61" s="44" t="s">
        <v>69</v>
      </c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83"/>
      <c r="AB61" s="50"/>
      <c r="AC61" s="50"/>
      <c r="AD61" s="50"/>
      <c r="AE61" s="44"/>
      <c r="AF61" s="44"/>
      <c r="AG61" s="44"/>
      <c r="AH61" s="44"/>
      <c r="AI61" s="44"/>
      <c r="AJ61" s="44"/>
      <c r="AK61" s="44"/>
      <c r="AL61" s="44" t="s">
        <v>69</v>
      </c>
      <c r="AM61" s="44" t="s">
        <v>26</v>
      </c>
      <c r="AN61" s="44"/>
      <c r="AO61" s="44">
        <v>1</v>
      </c>
      <c r="AP61" s="44"/>
      <c r="AQ61" s="44"/>
      <c r="AR61" s="44"/>
      <c r="AS61" s="44"/>
      <c r="AT61" s="51"/>
      <c r="AU61" s="44"/>
      <c r="AV61" s="44"/>
      <c r="AW61" s="44"/>
      <c r="AX61" s="44"/>
      <c r="AY61" s="44"/>
      <c r="AZ61" s="44"/>
      <c r="BA61" s="44"/>
    </row>
    <row r="62" spans="1:66" ht="12.6" customHeight="1">
      <c r="A62" s="44"/>
      <c r="B62" s="44"/>
      <c r="C62" s="44" t="s">
        <v>181</v>
      </c>
      <c r="D62" s="44"/>
      <c r="E62" s="44"/>
      <c r="F62" s="44"/>
      <c r="G62" s="44"/>
      <c r="H62" s="44"/>
      <c r="I62" s="44">
        <v>3</v>
      </c>
      <c r="J62" s="44"/>
      <c r="K62" s="44"/>
      <c r="L62" s="86" t="s">
        <v>69</v>
      </c>
      <c r="M62" s="44" t="s">
        <v>26</v>
      </c>
      <c r="N62" s="86"/>
      <c r="O62" s="44">
        <v>1</v>
      </c>
      <c r="P62" s="44"/>
      <c r="Q62" s="44"/>
      <c r="R62" s="44" t="s">
        <v>69</v>
      </c>
      <c r="S62" s="44"/>
      <c r="T62" s="44" t="s">
        <v>183</v>
      </c>
      <c r="U62" s="44"/>
      <c r="V62" s="44"/>
      <c r="W62" s="44"/>
      <c r="X62" s="44"/>
      <c r="Y62" s="44"/>
      <c r="Z62" s="44"/>
      <c r="AA62" s="83"/>
      <c r="AB62" s="50"/>
      <c r="AC62" s="50" t="s">
        <v>182</v>
      </c>
      <c r="AD62" s="50"/>
      <c r="AE62" s="44"/>
      <c r="AF62" s="44"/>
      <c r="AG62" s="44"/>
      <c r="AH62" s="44"/>
      <c r="AI62" s="44" t="s">
        <v>69</v>
      </c>
      <c r="AJ62" s="44"/>
      <c r="AK62" s="44"/>
      <c r="AL62" s="44" t="s">
        <v>69</v>
      </c>
      <c r="AM62" s="44" t="s">
        <v>26</v>
      </c>
      <c r="AN62" s="44"/>
      <c r="AO62" s="44">
        <v>1</v>
      </c>
      <c r="AP62" s="44"/>
      <c r="AQ62" s="44"/>
      <c r="AR62" s="44">
        <v>2</v>
      </c>
      <c r="AS62" s="44"/>
      <c r="AT62" s="51" t="s">
        <v>201</v>
      </c>
      <c r="AU62" s="44"/>
      <c r="AV62" s="44"/>
      <c r="AW62" s="44"/>
      <c r="AX62" s="44"/>
      <c r="AY62" s="44"/>
      <c r="AZ62" s="44"/>
      <c r="BA62" s="44"/>
    </row>
    <row r="63" spans="1:66" ht="12.6" customHeight="1">
      <c r="A63" s="44"/>
      <c r="B63" s="44"/>
      <c r="C63" s="44" t="s">
        <v>185</v>
      </c>
      <c r="D63" s="44"/>
      <c r="E63" s="44"/>
      <c r="F63" s="44"/>
      <c r="G63" s="44"/>
      <c r="H63" s="44"/>
      <c r="I63" s="44"/>
      <c r="J63" s="44"/>
      <c r="K63" s="44"/>
      <c r="L63" s="86">
        <v>1</v>
      </c>
      <c r="M63" s="44" t="s">
        <v>26</v>
      </c>
      <c r="N63" s="86"/>
      <c r="O63" s="44" t="s">
        <v>69</v>
      </c>
      <c r="P63" s="44"/>
      <c r="Q63" s="44"/>
      <c r="R63" s="44"/>
      <c r="S63" s="44"/>
      <c r="T63" s="44" t="s">
        <v>187</v>
      </c>
      <c r="U63" s="44"/>
      <c r="V63" s="44"/>
      <c r="W63" s="44"/>
      <c r="X63" s="44"/>
      <c r="Y63" s="44"/>
      <c r="Z63" s="44"/>
      <c r="AA63" s="83"/>
      <c r="AB63" s="50"/>
      <c r="AC63" s="50" t="s">
        <v>186</v>
      </c>
      <c r="AD63" s="50"/>
      <c r="AE63" s="44"/>
      <c r="AF63" s="44"/>
      <c r="AG63" s="44"/>
      <c r="AH63" s="44"/>
      <c r="AI63" s="44"/>
      <c r="AJ63" s="44"/>
      <c r="AK63" s="44"/>
      <c r="AL63" s="44" t="s">
        <v>69</v>
      </c>
      <c r="AM63" s="44" t="s">
        <v>26</v>
      </c>
      <c r="AN63" s="44"/>
      <c r="AO63" s="44">
        <v>2</v>
      </c>
      <c r="AP63" s="44"/>
      <c r="AQ63" s="44"/>
      <c r="AR63" s="44"/>
      <c r="AS63" s="44"/>
      <c r="AT63" s="51" t="s">
        <v>203</v>
      </c>
      <c r="AU63" s="44"/>
      <c r="AV63" s="44"/>
      <c r="AW63" s="44"/>
      <c r="AX63" s="44"/>
      <c r="AY63" s="44"/>
      <c r="AZ63" s="44"/>
      <c r="BA63" s="44"/>
    </row>
    <row r="64" spans="1:66" ht="12.6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86" t="s">
        <v>72</v>
      </c>
      <c r="M64" s="44" t="s">
        <v>26</v>
      </c>
      <c r="N64" s="86"/>
      <c r="O64" s="44">
        <v>3</v>
      </c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83"/>
      <c r="AB64" s="50"/>
      <c r="AC64" s="50"/>
      <c r="AD64" s="50"/>
      <c r="AE64" s="44"/>
      <c r="AF64" s="44"/>
      <c r="AG64" s="44"/>
      <c r="AH64" s="44"/>
      <c r="AI64" s="44"/>
      <c r="AJ64" s="44"/>
      <c r="AK64" s="44"/>
      <c r="AL64" s="44" t="s">
        <v>69</v>
      </c>
      <c r="AM64" s="44" t="s">
        <v>26</v>
      </c>
      <c r="AN64" s="44"/>
      <c r="AO64" s="44">
        <v>1</v>
      </c>
      <c r="AP64" s="44"/>
      <c r="AQ64" s="44"/>
      <c r="AR64" s="44"/>
      <c r="AS64" s="44"/>
      <c r="AT64" s="51"/>
      <c r="AU64" s="44"/>
      <c r="AV64" s="44"/>
      <c r="AW64" s="44"/>
      <c r="AX64" s="44"/>
      <c r="AY64" s="44"/>
      <c r="AZ64" s="44"/>
      <c r="BA64" s="44"/>
    </row>
    <row r="65" spans="1:53" ht="12.6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86">
        <v>3</v>
      </c>
      <c r="M65" s="44" t="s">
        <v>26</v>
      </c>
      <c r="N65" s="86"/>
      <c r="O65" s="44" t="s">
        <v>70</v>
      </c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83"/>
      <c r="AB65" s="50"/>
      <c r="AC65" s="50"/>
      <c r="AD65" s="50"/>
      <c r="AE65" s="44"/>
      <c r="AF65" s="44"/>
      <c r="AG65" s="44"/>
      <c r="AH65" s="44"/>
      <c r="AI65" s="44"/>
      <c r="AJ65" s="44"/>
      <c r="AK65" s="44"/>
      <c r="AL65" s="44">
        <v>0</v>
      </c>
      <c r="AM65" s="44" t="s">
        <v>26</v>
      </c>
      <c r="AN65" s="44"/>
      <c r="AO65" s="44">
        <v>0</v>
      </c>
      <c r="AP65" s="44"/>
      <c r="AQ65" s="44"/>
      <c r="AR65" s="44"/>
      <c r="AS65" s="44"/>
      <c r="AT65" s="51"/>
      <c r="AU65" s="44"/>
      <c r="AV65" s="44"/>
      <c r="AW65" s="44"/>
      <c r="AX65" s="44"/>
      <c r="AY65" s="44"/>
      <c r="AZ65" s="44"/>
      <c r="BA65" s="44"/>
    </row>
    <row r="66" spans="1:53" ht="12.6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86"/>
      <c r="M66" s="44"/>
      <c r="N66" s="86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83"/>
      <c r="AB66" s="50"/>
      <c r="AC66" s="50"/>
      <c r="AD66" s="50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51"/>
      <c r="AU66" s="44"/>
      <c r="AV66" s="44"/>
      <c r="AW66" s="44"/>
      <c r="AX66" s="44"/>
      <c r="AY66" s="44"/>
      <c r="AZ66" s="44"/>
      <c r="BA66" s="44"/>
    </row>
    <row r="67" spans="1:53" ht="12.6" customHeight="1">
      <c r="A67" s="44" t="s">
        <v>28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86">
        <v>1</v>
      </c>
      <c r="M67" s="44" t="s">
        <v>26</v>
      </c>
      <c r="N67" s="86"/>
      <c r="O67" s="44" t="s">
        <v>69</v>
      </c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83"/>
      <c r="AB67" s="50" t="s">
        <v>28</v>
      </c>
      <c r="AC67" s="50"/>
      <c r="AD67" s="50"/>
      <c r="AE67" s="44"/>
      <c r="AF67" s="44"/>
      <c r="AG67" s="44"/>
      <c r="AH67" s="44"/>
      <c r="AI67" s="44"/>
      <c r="AJ67" s="44"/>
      <c r="AK67" s="44"/>
      <c r="AL67" s="44">
        <v>1</v>
      </c>
      <c r="AM67" s="44" t="s">
        <v>26</v>
      </c>
      <c r="AN67" s="44"/>
      <c r="AO67" s="44" t="s">
        <v>69</v>
      </c>
      <c r="AP67" s="44"/>
      <c r="AQ67" s="44"/>
      <c r="AR67" s="44"/>
      <c r="AS67" s="44"/>
      <c r="AT67" s="51"/>
      <c r="AU67" s="44"/>
      <c r="AV67" s="44"/>
      <c r="AW67" s="44"/>
      <c r="AX67" s="44"/>
      <c r="AY67" s="44"/>
      <c r="AZ67" s="44"/>
      <c r="BA67" s="44"/>
    </row>
    <row r="68" spans="1:53" ht="12.6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86">
        <v>3</v>
      </c>
      <c r="M68" s="44" t="s">
        <v>26</v>
      </c>
      <c r="N68" s="86"/>
      <c r="O68" s="44" t="s">
        <v>72</v>
      </c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83"/>
      <c r="AB68" s="50"/>
      <c r="AC68" s="50"/>
      <c r="AD68" s="50"/>
      <c r="AE68" s="44"/>
      <c r="AF68" s="44"/>
      <c r="AG68" s="44"/>
      <c r="AH68" s="44"/>
      <c r="AI68" s="44"/>
      <c r="AJ68" s="44"/>
      <c r="AK68" s="44"/>
      <c r="AL68" s="44" t="s">
        <v>69</v>
      </c>
      <c r="AM68" s="44" t="s">
        <v>26</v>
      </c>
      <c r="AN68" s="44"/>
      <c r="AO68" s="44">
        <v>0</v>
      </c>
      <c r="AP68" s="44"/>
      <c r="AQ68" s="44"/>
      <c r="AR68" s="44"/>
      <c r="AS68" s="44"/>
      <c r="AT68" s="51"/>
      <c r="AU68" s="44"/>
      <c r="AV68" s="44"/>
      <c r="AW68" s="44"/>
      <c r="AX68" s="44"/>
      <c r="AY68" s="44"/>
      <c r="AZ68" s="44"/>
      <c r="BA68" s="44"/>
    </row>
    <row r="69" spans="1:53" ht="12.6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86" t="s">
        <v>69</v>
      </c>
      <c r="M69" s="44" t="s">
        <v>26</v>
      </c>
      <c r="N69" s="86"/>
      <c r="O69" s="44">
        <v>2</v>
      </c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83"/>
      <c r="AB69" s="50"/>
      <c r="AC69" s="50"/>
      <c r="AD69" s="50"/>
      <c r="AE69" s="44"/>
      <c r="AF69" s="44"/>
      <c r="AG69" s="44"/>
      <c r="AH69" s="44"/>
      <c r="AI69" s="44"/>
      <c r="AJ69" s="44"/>
      <c r="AK69" s="44"/>
      <c r="AL69" s="44">
        <v>2</v>
      </c>
      <c r="AM69" s="44" t="s">
        <v>26</v>
      </c>
      <c r="AN69" s="44"/>
      <c r="AO69" s="44" t="s">
        <v>69</v>
      </c>
      <c r="AP69" s="44"/>
      <c r="AQ69" s="44"/>
      <c r="AR69" s="44"/>
      <c r="AS69" s="44"/>
      <c r="AT69" s="51"/>
      <c r="AU69" s="44"/>
      <c r="AV69" s="44"/>
      <c r="AW69" s="44"/>
      <c r="AX69" s="44"/>
      <c r="AY69" s="44"/>
      <c r="AZ69" s="44"/>
      <c r="BA69" s="44"/>
    </row>
    <row r="70" spans="1:53" ht="12.6" customHeight="1">
      <c r="A70" s="44"/>
      <c r="B70" s="44"/>
      <c r="C70" s="44" t="s">
        <v>189</v>
      </c>
      <c r="D70" s="44"/>
      <c r="E70" s="44"/>
      <c r="F70" s="44"/>
      <c r="G70" s="44"/>
      <c r="H70" s="44"/>
      <c r="I70" s="44">
        <v>2</v>
      </c>
      <c r="J70" s="44"/>
      <c r="K70" s="44"/>
      <c r="L70" s="86" t="s">
        <v>69</v>
      </c>
      <c r="M70" s="44" t="s">
        <v>26</v>
      </c>
      <c r="N70" s="86"/>
      <c r="O70" s="44">
        <v>1</v>
      </c>
      <c r="P70" s="44"/>
      <c r="Q70" s="44"/>
      <c r="R70" s="44" t="s">
        <v>69</v>
      </c>
      <c r="S70" s="44"/>
      <c r="T70" s="44" t="s">
        <v>191</v>
      </c>
      <c r="U70" s="44"/>
      <c r="V70" s="44"/>
      <c r="W70" s="44"/>
      <c r="X70" s="44"/>
      <c r="Y70" s="44"/>
      <c r="Z70" s="44"/>
      <c r="AA70" s="83"/>
      <c r="AB70" s="50"/>
      <c r="AC70" s="50" t="s">
        <v>198</v>
      </c>
      <c r="AD70" s="50"/>
      <c r="AE70" s="44"/>
      <c r="AF70" s="44"/>
      <c r="AG70" s="44"/>
      <c r="AH70" s="44"/>
      <c r="AI70" s="44">
        <v>1</v>
      </c>
      <c r="AJ70" s="44"/>
      <c r="AK70" s="44"/>
      <c r="AL70" s="44">
        <v>2</v>
      </c>
      <c r="AM70" s="44" t="s">
        <v>26</v>
      </c>
      <c r="AN70" s="44"/>
      <c r="AO70" s="44" t="s">
        <v>69</v>
      </c>
      <c r="AP70" s="44"/>
      <c r="AQ70" s="44"/>
      <c r="AR70" s="44" t="s">
        <v>69</v>
      </c>
      <c r="AS70" s="44"/>
      <c r="AT70" s="51" t="s">
        <v>205</v>
      </c>
      <c r="AU70" s="44"/>
      <c r="AV70" s="44"/>
      <c r="AW70" s="44"/>
      <c r="AX70" s="44"/>
      <c r="AY70" s="44"/>
      <c r="AZ70" s="44"/>
      <c r="BA70" s="44"/>
    </row>
    <row r="71" spans="1:53" ht="12.6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86">
        <v>1</v>
      </c>
      <c r="M71" s="44" t="s">
        <v>26</v>
      </c>
      <c r="N71" s="86"/>
      <c r="O71" s="44" t="s">
        <v>69</v>
      </c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83"/>
      <c r="AB71" s="50"/>
      <c r="AC71" s="50"/>
      <c r="AD71" s="50"/>
      <c r="AE71" s="44"/>
      <c r="AF71" s="44"/>
      <c r="AG71" s="44"/>
      <c r="AH71" s="44"/>
      <c r="AI71" s="44"/>
      <c r="AJ71" s="44"/>
      <c r="AK71" s="44"/>
      <c r="AL71" s="44">
        <v>1</v>
      </c>
      <c r="AM71" s="44" t="s">
        <v>26</v>
      </c>
      <c r="AN71" s="44"/>
      <c r="AO71" s="44" t="s">
        <v>69</v>
      </c>
      <c r="AP71" s="44"/>
      <c r="AQ71" s="44"/>
      <c r="AR71" s="44"/>
      <c r="AS71" s="44"/>
      <c r="AT71" s="51"/>
      <c r="AU71" s="44"/>
      <c r="AV71" s="44"/>
      <c r="AW71" s="44"/>
      <c r="AX71" s="44"/>
      <c r="AY71" s="44"/>
      <c r="AZ71" s="44"/>
      <c r="BA71" s="44"/>
    </row>
    <row r="72" spans="1:53" ht="12.6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86">
        <v>0</v>
      </c>
      <c r="M72" s="44" t="s">
        <v>26</v>
      </c>
      <c r="N72" s="86"/>
      <c r="O72" s="44" t="s">
        <v>69</v>
      </c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83"/>
      <c r="AB72" s="50"/>
      <c r="AC72" s="50"/>
      <c r="AD72" s="50"/>
      <c r="AE72" s="44"/>
      <c r="AF72" s="44"/>
      <c r="AG72" s="44"/>
      <c r="AH72" s="44"/>
      <c r="AI72" s="44"/>
      <c r="AJ72" s="44"/>
      <c r="AK72" s="44"/>
      <c r="AL72" s="44">
        <v>0</v>
      </c>
      <c r="AM72" s="44" t="s">
        <v>26</v>
      </c>
      <c r="AN72" s="44"/>
      <c r="AO72" s="44">
        <v>0</v>
      </c>
      <c r="AP72" s="44"/>
      <c r="AQ72" s="44"/>
      <c r="AR72" s="44"/>
      <c r="AS72" s="44"/>
      <c r="AT72" s="51"/>
      <c r="AU72" s="44"/>
      <c r="AV72" s="44"/>
      <c r="AW72" s="44"/>
      <c r="AX72" s="44"/>
      <c r="AY72" s="44"/>
      <c r="AZ72" s="44"/>
      <c r="BA72" s="44"/>
    </row>
    <row r="73" spans="1:53" ht="12.6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86">
        <v>0</v>
      </c>
      <c r="M73" s="44" t="s">
        <v>26</v>
      </c>
      <c r="N73" s="86"/>
      <c r="O73" s="44">
        <v>0</v>
      </c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83"/>
      <c r="AB73" s="50"/>
      <c r="AC73" s="50"/>
      <c r="AD73" s="50"/>
      <c r="AE73" s="44"/>
      <c r="AF73" s="44"/>
      <c r="AG73" s="44"/>
      <c r="AH73" s="44"/>
      <c r="AI73" s="44"/>
      <c r="AJ73" s="44"/>
      <c r="AK73" s="44"/>
      <c r="AL73" s="44">
        <v>0</v>
      </c>
      <c r="AM73" s="44" t="s">
        <v>26</v>
      </c>
      <c r="AN73" s="44"/>
      <c r="AO73" s="44">
        <v>0</v>
      </c>
      <c r="AP73" s="44"/>
      <c r="AQ73" s="44"/>
      <c r="AR73" s="44"/>
      <c r="AS73" s="44"/>
      <c r="AT73" s="51"/>
      <c r="AU73" s="44"/>
      <c r="AV73" s="44"/>
      <c r="AW73" s="44"/>
      <c r="AX73" s="44"/>
      <c r="AY73" s="44"/>
      <c r="AZ73" s="44"/>
      <c r="BA73" s="44"/>
    </row>
    <row r="74" spans="1:53" ht="12.6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86"/>
      <c r="M74" s="44"/>
      <c r="N74" s="86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83"/>
      <c r="AB74" s="50"/>
      <c r="AC74" s="50"/>
      <c r="AD74" s="50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51"/>
      <c r="AU74" s="44"/>
      <c r="AV74" s="44"/>
      <c r="AW74" s="44"/>
      <c r="AX74" s="44"/>
      <c r="AY74" s="44"/>
      <c r="AZ74" s="44"/>
      <c r="BA74" s="44"/>
    </row>
    <row r="75" spans="1:53" ht="12.6" customHeight="1">
      <c r="A75" s="44" t="s">
        <v>29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86" t="s">
        <v>69</v>
      </c>
      <c r="M75" s="44" t="s">
        <v>26</v>
      </c>
      <c r="N75" s="86"/>
      <c r="O75" s="44">
        <v>2</v>
      </c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83"/>
      <c r="AB75" s="50" t="s">
        <v>29</v>
      </c>
      <c r="AC75" s="50"/>
      <c r="AD75" s="50"/>
      <c r="AE75" s="44"/>
      <c r="AF75" s="44"/>
      <c r="AG75" s="44"/>
      <c r="AH75" s="44"/>
      <c r="AI75" s="44"/>
      <c r="AJ75" s="44"/>
      <c r="AK75" s="44"/>
      <c r="AL75" s="44">
        <v>1</v>
      </c>
      <c r="AM75" s="44" t="s">
        <v>26</v>
      </c>
      <c r="AN75" s="44"/>
      <c r="AO75" s="44" t="s">
        <v>69</v>
      </c>
      <c r="AP75" s="44"/>
      <c r="AQ75" s="44"/>
      <c r="AR75" s="44"/>
      <c r="AS75" s="44"/>
      <c r="AT75" s="51"/>
      <c r="AU75" s="44"/>
      <c r="AV75" s="44"/>
      <c r="AW75" s="44"/>
      <c r="AX75" s="44"/>
      <c r="AY75" s="44"/>
      <c r="AZ75" s="44"/>
      <c r="BA75" s="44"/>
    </row>
    <row r="76" spans="1:53" ht="12.6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86">
        <v>2</v>
      </c>
      <c r="M76" s="44" t="s">
        <v>26</v>
      </c>
      <c r="N76" s="86"/>
      <c r="O76" s="44" t="s">
        <v>69</v>
      </c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83"/>
      <c r="AB76" s="50"/>
      <c r="AC76" s="50"/>
      <c r="AD76" s="50"/>
      <c r="AE76" s="44"/>
      <c r="AF76" s="44"/>
      <c r="AG76" s="44"/>
      <c r="AH76" s="44"/>
      <c r="AI76" s="44"/>
      <c r="AJ76" s="44"/>
      <c r="AK76" s="44"/>
      <c r="AL76" s="44" t="s">
        <v>69</v>
      </c>
      <c r="AM76" s="44" t="s">
        <v>26</v>
      </c>
      <c r="AN76" s="44"/>
      <c r="AO76" s="44">
        <v>0</v>
      </c>
      <c r="AP76" s="44"/>
      <c r="AQ76" s="44"/>
      <c r="AR76" s="44"/>
      <c r="AS76" s="44"/>
      <c r="AT76" s="51"/>
      <c r="AU76" s="44"/>
      <c r="AV76" s="44"/>
      <c r="AW76" s="44"/>
      <c r="AX76" s="44"/>
      <c r="AY76" s="44"/>
      <c r="AZ76" s="44"/>
      <c r="BA76" s="44"/>
    </row>
    <row r="77" spans="1:53" ht="12.6" customHeight="1">
      <c r="A77" s="44"/>
      <c r="B77" s="44"/>
      <c r="C77" s="44" t="s">
        <v>193</v>
      </c>
      <c r="D77" s="44"/>
      <c r="E77" s="44"/>
      <c r="F77" s="44"/>
      <c r="G77" s="44"/>
      <c r="H77" s="44"/>
      <c r="I77" s="44"/>
      <c r="J77" s="44"/>
      <c r="K77" s="44"/>
      <c r="L77" s="86">
        <v>1</v>
      </c>
      <c r="M77" s="44" t="s">
        <v>26</v>
      </c>
      <c r="N77" s="86"/>
      <c r="O77" s="44" t="s">
        <v>69</v>
      </c>
      <c r="P77" s="44"/>
      <c r="Q77" s="44"/>
      <c r="R77" s="44"/>
      <c r="S77" s="44"/>
      <c r="T77" s="44" t="s">
        <v>195</v>
      </c>
      <c r="U77" s="44"/>
      <c r="V77" s="44"/>
      <c r="W77" s="44"/>
      <c r="X77" s="44"/>
      <c r="Y77" s="44"/>
      <c r="Z77" s="44"/>
      <c r="AA77" s="83"/>
      <c r="AB77" s="50"/>
      <c r="AC77" s="50" t="s">
        <v>194</v>
      </c>
      <c r="AD77" s="50"/>
      <c r="AE77" s="44"/>
      <c r="AF77" s="44"/>
      <c r="AG77" s="44"/>
      <c r="AH77" s="44"/>
      <c r="AI77" s="44"/>
      <c r="AJ77" s="44"/>
      <c r="AK77" s="44"/>
      <c r="AL77" s="44" t="s">
        <v>69</v>
      </c>
      <c r="AM77" s="44" t="s">
        <v>26</v>
      </c>
      <c r="AN77" s="44"/>
      <c r="AO77" s="44">
        <v>1</v>
      </c>
      <c r="AP77" s="44"/>
      <c r="AQ77" s="44"/>
      <c r="AR77" s="44"/>
      <c r="AS77" s="44"/>
      <c r="AT77" s="51" t="s">
        <v>207</v>
      </c>
      <c r="AU77" s="44"/>
      <c r="AV77" s="44"/>
      <c r="AW77" s="44"/>
      <c r="AX77" s="44"/>
      <c r="AY77" s="44"/>
      <c r="AZ77" s="44"/>
      <c r="BA77" s="44"/>
    </row>
    <row r="78" spans="1:53" ht="12.6" customHeight="1">
      <c r="A78" s="44"/>
      <c r="B78" s="44"/>
      <c r="C78" s="44" t="s">
        <v>197</v>
      </c>
      <c r="D78" s="44"/>
      <c r="E78" s="44"/>
      <c r="F78" s="44"/>
      <c r="G78" s="44"/>
      <c r="H78" s="44"/>
      <c r="I78" s="44">
        <v>2</v>
      </c>
      <c r="J78" s="44"/>
      <c r="K78" s="44"/>
      <c r="L78" s="86" t="s">
        <v>69</v>
      </c>
      <c r="M78" s="44" t="s">
        <v>26</v>
      </c>
      <c r="N78" s="86"/>
      <c r="O78" s="44">
        <v>1</v>
      </c>
      <c r="P78" s="44"/>
      <c r="Q78" s="44"/>
      <c r="R78" s="44" t="s">
        <v>69</v>
      </c>
      <c r="S78" s="44"/>
      <c r="T78" s="44" t="s">
        <v>199</v>
      </c>
      <c r="U78" s="44"/>
      <c r="V78" s="44"/>
      <c r="W78" s="44"/>
      <c r="X78" s="44"/>
      <c r="Y78" s="44"/>
      <c r="Z78" s="44"/>
      <c r="AA78" s="83"/>
      <c r="AB78" s="50"/>
      <c r="AC78" s="50" t="s">
        <v>190</v>
      </c>
      <c r="AD78" s="50"/>
      <c r="AE78" s="44"/>
      <c r="AF78" s="44"/>
      <c r="AG78" s="44"/>
      <c r="AH78" s="44"/>
      <c r="AI78" s="44" t="s">
        <v>69</v>
      </c>
      <c r="AJ78" s="44"/>
      <c r="AK78" s="44"/>
      <c r="AL78" s="44" t="s">
        <v>72</v>
      </c>
      <c r="AM78" s="44" t="s">
        <v>26</v>
      </c>
      <c r="AN78" s="44"/>
      <c r="AO78" s="44">
        <v>3</v>
      </c>
      <c r="AP78" s="44"/>
      <c r="AQ78" s="44"/>
      <c r="AR78" s="44">
        <v>1</v>
      </c>
      <c r="AS78" s="44"/>
      <c r="AT78" s="51" t="s">
        <v>209</v>
      </c>
      <c r="AU78" s="44"/>
      <c r="AV78" s="44"/>
      <c r="AW78" s="44"/>
      <c r="AX78" s="44"/>
      <c r="AY78" s="44"/>
      <c r="AZ78" s="44"/>
      <c r="BA78" s="44"/>
    </row>
    <row r="79" spans="1:53" ht="12.6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86">
        <v>3</v>
      </c>
      <c r="M79" s="44" t="s">
        <v>26</v>
      </c>
      <c r="N79" s="86"/>
      <c r="O79" s="44" t="s">
        <v>72</v>
      </c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83"/>
      <c r="AB79" s="50"/>
      <c r="AC79" s="50"/>
      <c r="AD79" s="50"/>
      <c r="AE79" s="44"/>
      <c r="AF79" s="44"/>
      <c r="AG79" s="44"/>
      <c r="AH79" s="44"/>
      <c r="AI79" s="44"/>
      <c r="AJ79" s="44"/>
      <c r="AK79" s="44"/>
      <c r="AL79" s="44" t="s">
        <v>69</v>
      </c>
      <c r="AM79" s="44" t="s">
        <v>26</v>
      </c>
      <c r="AN79" s="44"/>
      <c r="AO79" s="44">
        <v>1</v>
      </c>
      <c r="AP79" s="44"/>
      <c r="AQ79" s="44"/>
      <c r="AR79" s="44"/>
      <c r="AS79" s="44"/>
      <c r="AT79" s="51"/>
      <c r="AU79" s="44"/>
      <c r="AV79" s="44"/>
      <c r="AW79" s="44"/>
      <c r="AX79" s="44"/>
      <c r="AY79" s="44"/>
      <c r="AZ79" s="44"/>
      <c r="BA79" s="44"/>
    </row>
    <row r="80" spans="1:53" ht="12.6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86">
        <v>1</v>
      </c>
      <c r="M80" s="44" t="s">
        <v>26</v>
      </c>
      <c r="N80" s="86"/>
      <c r="O80" s="44" t="s">
        <v>69</v>
      </c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83"/>
      <c r="AB80" s="50"/>
      <c r="AC80" s="50"/>
      <c r="AD80" s="50"/>
      <c r="AE80" s="44"/>
      <c r="AF80" s="44"/>
      <c r="AG80" s="44"/>
      <c r="AH80" s="44"/>
      <c r="AI80" s="44"/>
      <c r="AJ80" s="44"/>
      <c r="AK80" s="44"/>
      <c r="AL80" s="44">
        <v>0</v>
      </c>
      <c r="AM80" s="44" t="s">
        <v>26</v>
      </c>
      <c r="AN80" s="44"/>
      <c r="AO80" s="44">
        <v>0</v>
      </c>
      <c r="AP80" s="44"/>
      <c r="AQ80" s="44"/>
      <c r="AR80" s="44"/>
      <c r="AS80" s="44"/>
      <c r="AT80" s="51"/>
      <c r="AU80" s="44"/>
      <c r="AV80" s="44"/>
      <c r="AW80" s="44"/>
      <c r="AX80" s="44"/>
      <c r="AY80" s="44"/>
      <c r="AZ80" s="44"/>
      <c r="BA80" s="44"/>
    </row>
    <row r="81" spans="1:53" ht="12.6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86">
        <v>0</v>
      </c>
      <c r="M81" s="44" t="s">
        <v>26</v>
      </c>
      <c r="N81" s="86"/>
      <c r="O81" s="44">
        <v>0</v>
      </c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83"/>
      <c r="AB81" s="50"/>
      <c r="AC81" s="50"/>
      <c r="AD81" s="50"/>
      <c r="AE81" s="44"/>
      <c r="AF81" s="44"/>
      <c r="AG81" s="44"/>
      <c r="AH81" s="44"/>
      <c r="AI81" s="44"/>
      <c r="AJ81" s="44"/>
      <c r="AK81" s="44"/>
      <c r="AL81" s="44">
        <v>0</v>
      </c>
      <c r="AM81" s="44" t="s">
        <v>26</v>
      </c>
      <c r="AN81" s="44"/>
      <c r="AO81" s="44">
        <v>0</v>
      </c>
      <c r="AP81" s="44"/>
      <c r="AQ81" s="44"/>
      <c r="AR81" s="44"/>
      <c r="AS81" s="44"/>
      <c r="AT81" s="51"/>
      <c r="AU81" s="44"/>
      <c r="AV81" s="44"/>
      <c r="AW81" s="44"/>
      <c r="AX81" s="44"/>
      <c r="AY81" s="44"/>
      <c r="AZ81" s="44"/>
      <c r="BA81" s="44"/>
    </row>
    <row r="82" spans="1:53" ht="12.6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86"/>
      <c r="M82" s="44"/>
      <c r="N82" s="86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83"/>
      <c r="AB82" s="50"/>
      <c r="AC82" s="50"/>
      <c r="AD82" s="50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51"/>
      <c r="AU82" s="44"/>
      <c r="AV82" s="44"/>
      <c r="AW82" s="44"/>
      <c r="AX82" s="44"/>
      <c r="AY82" s="44"/>
      <c r="AZ82" s="44"/>
      <c r="BA82" s="44"/>
    </row>
    <row r="83" spans="1:53" ht="12.6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86"/>
      <c r="M83" s="44"/>
      <c r="N83" s="86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83"/>
      <c r="AB83" s="50"/>
      <c r="AC83" s="50"/>
      <c r="AD83" s="50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51"/>
      <c r="AU83" s="44"/>
      <c r="AV83" s="44"/>
      <c r="AW83" s="44"/>
      <c r="AX83" s="44"/>
      <c r="AY83" s="44"/>
      <c r="AZ83" s="44"/>
      <c r="BA83" s="44"/>
    </row>
    <row r="84" spans="1:53" ht="12.6" customHeight="1">
      <c r="A84" s="44">
        <v>6</v>
      </c>
      <c r="B84" s="44"/>
      <c r="C84" s="44" t="s">
        <v>211</v>
      </c>
      <c r="D84" s="44"/>
      <c r="E84" s="44"/>
      <c r="F84" s="44"/>
      <c r="G84" s="44"/>
      <c r="H84" s="44"/>
      <c r="I84" s="44"/>
      <c r="J84" s="44"/>
      <c r="K84" s="44"/>
      <c r="L84" s="86"/>
      <c r="M84" s="44"/>
      <c r="N84" s="86"/>
      <c r="O84" s="44"/>
      <c r="P84" s="44"/>
      <c r="Q84" s="44"/>
      <c r="R84" s="44"/>
      <c r="S84" s="44"/>
      <c r="T84" s="44" t="s">
        <v>22</v>
      </c>
      <c r="U84" s="44">
        <v>16</v>
      </c>
      <c r="V84" s="44" t="s">
        <v>2</v>
      </c>
      <c r="W84" s="44"/>
      <c r="X84" s="44" t="s">
        <v>23</v>
      </c>
      <c r="Y84" s="44"/>
      <c r="Z84" s="44"/>
      <c r="AA84" s="83"/>
      <c r="AB84" s="50"/>
      <c r="AC84" s="50"/>
      <c r="AD84" s="50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51"/>
      <c r="AU84" s="44"/>
      <c r="AV84" s="44"/>
      <c r="AW84" s="44"/>
      <c r="AX84" s="44"/>
      <c r="AY84" s="44"/>
      <c r="AZ84" s="44"/>
      <c r="BA84" s="44"/>
    </row>
    <row r="85" spans="1:53" ht="12.6" customHeight="1">
      <c r="A85" s="44"/>
      <c r="B85" s="44"/>
      <c r="C85" s="44"/>
      <c r="D85" s="44"/>
      <c r="E85" s="44" t="s">
        <v>22</v>
      </c>
      <c r="F85" s="44" t="s">
        <v>66</v>
      </c>
      <c r="G85" s="44"/>
      <c r="H85" s="44" t="s">
        <v>2</v>
      </c>
      <c r="I85" s="44" t="s">
        <v>25</v>
      </c>
      <c r="J85" s="44"/>
      <c r="K85" s="44" t="s">
        <v>80</v>
      </c>
      <c r="L85" s="86"/>
      <c r="M85" s="44"/>
      <c r="N85" s="86" t="s">
        <v>26</v>
      </c>
      <c r="O85" s="44"/>
      <c r="P85" s="44">
        <v>0</v>
      </c>
      <c r="Q85" s="44"/>
      <c r="R85" s="44"/>
      <c r="S85" s="44" t="s">
        <v>22</v>
      </c>
      <c r="T85" s="44" t="s">
        <v>81</v>
      </c>
      <c r="U85" s="44"/>
      <c r="V85" s="44" t="s">
        <v>2</v>
      </c>
      <c r="W85" s="44" t="s">
        <v>25</v>
      </c>
      <c r="X85" s="44"/>
      <c r="Y85" s="44"/>
      <c r="Z85" s="44"/>
      <c r="AA85" s="83"/>
      <c r="AB85" s="50"/>
      <c r="AC85" s="50"/>
      <c r="AD85" s="50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51"/>
      <c r="AU85" s="44"/>
      <c r="AV85" s="44"/>
      <c r="AW85" s="44"/>
      <c r="AX85" s="44"/>
      <c r="AY85" s="44"/>
      <c r="AZ85" s="44"/>
      <c r="BA85" s="44"/>
    </row>
    <row r="86" spans="1:53" ht="12.6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86"/>
      <c r="M86" s="44"/>
      <c r="N86" s="86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83"/>
      <c r="AB86" s="50"/>
      <c r="AC86" s="50"/>
      <c r="AD86" s="50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51"/>
      <c r="AU86" s="44"/>
      <c r="AV86" s="44"/>
      <c r="AW86" s="44"/>
      <c r="AX86" s="44"/>
      <c r="AY86" s="44"/>
      <c r="AZ86" s="44"/>
      <c r="BA86" s="44"/>
    </row>
    <row r="87" spans="1:53" ht="12.6" customHeight="1">
      <c r="A87" s="44" t="s">
        <v>24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86" t="s">
        <v>69</v>
      </c>
      <c r="M87" s="44" t="s">
        <v>26</v>
      </c>
      <c r="N87" s="86"/>
      <c r="O87" s="44">
        <v>1</v>
      </c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83"/>
      <c r="AB87" s="50"/>
      <c r="AC87" s="50"/>
      <c r="AD87" s="50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51"/>
      <c r="AU87" s="44"/>
      <c r="AV87" s="44"/>
      <c r="AW87" s="44"/>
      <c r="AX87" s="44"/>
      <c r="AY87" s="44"/>
      <c r="AZ87" s="44"/>
      <c r="BA87" s="44"/>
    </row>
    <row r="88" spans="1:53" ht="12.6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86" t="s">
        <v>69</v>
      </c>
      <c r="M88" s="44" t="s">
        <v>26</v>
      </c>
      <c r="N88" s="86"/>
      <c r="O88" s="44">
        <v>1</v>
      </c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83"/>
      <c r="AB88" s="50"/>
      <c r="AC88" s="50"/>
      <c r="AD88" s="50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51"/>
      <c r="AU88" s="44"/>
      <c r="AV88" s="44"/>
      <c r="AW88" s="44"/>
      <c r="AX88" s="44"/>
      <c r="AY88" s="44"/>
      <c r="AZ88" s="44"/>
      <c r="BA88" s="44"/>
    </row>
    <row r="89" spans="1:53" ht="12.6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86" t="s">
        <v>69</v>
      </c>
      <c r="M89" s="44" t="s">
        <v>26</v>
      </c>
      <c r="N89" s="86"/>
      <c r="O89" s="44">
        <v>2</v>
      </c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83"/>
      <c r="AB89" s="50"/>
      <c r="AC89" s="50"/>
      <c r="AD89" s="50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51"/>
      <c r="AU89" s="44"/>
      <c r="AV89" s="44"/>
      <c r="AW89" s="44"/>
      <c r="AX89" s="44"/>
      <c r="AY89" s="44"/>
      <c r="AZ89" s="44"/>
      <c r="BA89" s="44"/>
    </row>
    <row r="90" spans="1:53" ht="12.6" customHeight="1">
      <c r="A90" s="44"/>
      <c r="B90" s="44"/>
      <c r="C90" s="44" t="s">
        <v>184</v>
      </c>
      <c r="D90" s="44"/>
      <c r="E90" s="44"/>
      <c r="F90" s="44"/>
      <c r="G90" s="44"/>
      <c r="H90" s="44"/>
      <c r="I90" s="44" t="s">
        <v>69</v>
      </c>
      <c r="J90" s="44"/>
      <c r="K90" s="44"/>
      <c r="L90" s="86" t="s">
        <v>69</v>
      </c>
      <c r="M90" s="44" t="s">
        <v>26</v>
      </c>
      <c r="N90" s="86"/>
      <c r="O90" s="44">
        <v>2</v>
      </c>
      <c r="P90" s="44"/>
      <c r="Q90" s="44"/>
      <c r="R90" s="44">
        <v>0</v>
      </c>
      <c r="S90" s="44"/>
      <c r="T90" s="44" t="s">
        <v>204</v>
      </c>
      <c r="U90" s="44"/>
      <c r="V90" s="44"/>
      <c r="W90" s="44"/>
      <c r="X90" s="44"/>
      <c r="Y90" s="44"/>
      <c r="Z90" s="44"/>
      <c r="AA90" s="83"/>
      <c r="AB90" s="50"/>
      <c r="AC90" s="50"/>
      <c r="AD90" s="50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51"/>
      <c r="AU90" s="44"/>
      <c r="AV90" s="44"/>
      <c r="AW90" s="44"/>
      <c r="AX90" s="44"/>
      <c r="AY90" s="44"/>
      <c r="AZ90" s="44"/>
      <c r="BA90" s="44"/>
    </row>
    <row r="91" spans="1:53" ht="12.6" customHeight="1">
      <c r="A91" s="44"/>
      <c r="B91" s="44"/>
      <c r="C91" s="44" t="s">
        <v>188</v>
      </c>
      <c r="D91" s="44"/>
      <c r="E91" s="44"/>
      <c r="F91" s="44"/>
      <c r="G91" s="44"/>
      <c r="H91" s="44"/>
      <c r="I91" s="44"/>
      <c r="J91" s="44"/>
      <c r="K91" s="44"/>
      <c r="L91" s="86">
        <v>0</v>
      </c>
      <c r="M91" s="44" t="s">
        <v>26</v>
      </c>
      <c r="N91" s="86"/>
      <c r="O91" s="44">
        <v>0</v>
      </c>
      <c r="P91" s="44"/>
      <c r="Q91" s="44"/>
      <c r="R91" s="44"/>
      <c r="S91" s="44"/>
      <c r="T91" s="44" t="s">
        <v>206</v>
      </c>
      <c r="U91" s="44"/>
      <c r="V91" s="44"/>
      <c r="W91" s="44"/>
      <c r="X91" s="44"/>
      <c r="Y91" s="44"/>
      <c r="Z91" s="44"/>
      <c r="AA91" s="83"/>
      <c r="AB91" s="50"/>
      <c r="AC91" s="50"/>
      <c r="AD91" s="50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51"/>
      <c r="AU91" s="44"/>
      <c r="AV91" s="44"/>
      <c r="AW91" s="44"/>
      <c r="AX91" s="44"/>
      <c r="AY91" s="44"/>
      <c r="AZ91" s="44"/>
      <c r="BA91" s="44"/>
    </row>
    <row r="92" spans="1:53" ht="12.6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86">
        <v>0</v>
      </c>
      <c r="M92" s="44" t="s">
        <v>26</v>
      </c>
      <c r="N92" s="86"/>
      <c r="O92" s="44">
        <v>0</v>
      </c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83"/>
      <c r="AB92" s="50"/>
      <c r="AC92" s="50"/>
      <c r="AD92" s="50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51"/>
      <c r="AU92" s="44"/>
      <c r="AV92" s="44"/>
      <c r="AW92" s="44"/>
      <c r="AX92" s="44"/>
      <c r="AY92" s="44"/>
      <c r="AZ92" s="44"/>
      <c r="BA92" s="44"/>
    </row>
    <row r="93" spans="1:53" ht="12.6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86">
        <v>0</v>
      </c>
      <c r="M93" s="44" t="s">
        <v>26</v>
      </c>
      <c r="N93" s="86"/>
      <c r="O93" s="44">
        <v>0</v>
      </c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83"/>
      <c r="AB93" s="50"/>
      <c r="AC93" s="50"/>
      <c r="AD93" s="50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51"/>
      <c r="AU93" s="44"/>
      <c r="AV93" s="44"/>
      <c r="AW93" s="44"/>
      <c r="AX93" s="44"/>
      <c r="AY93" s="44"/>
      <c r="AZ93" s="44"/>
      <c r="BA93" s="44"/>
    </row>
    <row r="94" spans="1:53" ht="12.6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86"/>
      <c r="M94" s="44"/>
      <c r="N94" s="86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83"/>
      <c r="AB94" s="50"/>
      <c r="AC94" s="50"/>
      <c r="AD94" s="50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51"/>
      <c r="AU94" s="44"/>
      <c r="AV94" s="44"/>
      <c r="AW94" s="44"/>
      <c r="AX94" s="44"/>
      <c r="AY94" s="44"/>
      <c r="AZ94" s="44"/>
      <c r="BA94" s="44"/>
    </row>
    <row r="95" spans="1:53" ht="12.6" customHeight="1">
      <c r="A95" s="44" t="s">
        <v>28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86" t="s">
        <v>69</v>
      </c>
      <c r="M95" s="44" t="s">
        <v>26</v>
      </c>
      <c r="N95" s="86"/>
      <c r="O95" s="44">
        <v>1</v>
      </c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83"/>
      <c r="AB95" s="50"/>
      <c r="AC95" s="50"/>
      <c r="AD95" s="50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51"/>
      <c r="AU95" s="44"/>
      <c r="AV95" s="44"/>
      <c r="AW95" s="44"/>
      <c r="AX95" s="44"/>
      <c r="AY95" s="44"/>
      <c r="AZ95" s="44"/>
      <c r="BA95" s="44"/>
    </row>
    <row r="96" spans="1:53" ht="12.6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86" t="s">
        <v>71</v>
      </c>
      <c r="M96" s="44" t="s">
        <v>26</v>
      </c>
      <c r="N96" s="86"/>
      <c r="O96" s="44">
        <v>4</v>
      </c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83"/>
      <c r="AB96" s="50"/>
      <c r="AC96" s="50"/>
      <c r="AD96" s="50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51"/>
      <c r="AU96" s="44"/>
      <c r="AV96" s="44"/>
      <c r="AW96" s="44"/>
      <c r="AX96" s="44"/>
      <c r="AY96" s="44"/>
      <c r="AZ96" s="44"/>
      <c r="BA96" s="44"/>
    </row>
    <row r="97" spans="1:53" ht="12.6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86" t="s">
        <v>69</v>
      </c>
      <c r="M97" s="44" t="s">
        <v>26</v>
      </c>
      <c r="N97" s="86"/>
      <c r="O97" s="44">
        <v>2</v>
      </c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83"/>
      <c r="AB97" s="50"/>
      <c r="AC97" s="50"/>
      <c r="AD97" s="50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51"/>
      <c r="AU97" s="44"/>
      <c r="AV97" s="44"/>
      <c r="AW97" s="44"/>
      <c r="AX97" s="44"/>
      <c r="AY97" s="44"/>
      <c r="AZ97" s="44"/>
      <c r="BA97" s="44"/>
    </row>
    <row r="98" spans="1:53" ht="12.6" customHeight="1">
      <c r="A98" s="44"/>
      <c r="B98" s="44"/>
      <c r="C98" s="44" t="s">
        <v>192</v>
      </c>
      <c r="D98" s="44"/>
      <c r="E98" s="44"/>
      <c r="F98" s="44"/>
      <c r="G98" s="44"/>
      <c r="H98" s="44"/>
      <c r="I98" s="44" t="s">
        <v>69</v>
      </c>
      <c r="J98" s="44"/>
      <c r="K98" s="44"/>
      <c r="L98" s="86">
        <v>0</v>
      </c>
      <c r="M98" s="44" t="s">
        <v>26</v>
      </c>
      <c r="N98" s="86"/>
      <c r="O98" s="44" t="s">
        <v>69</v>
      </c>
      <c r="P98" s="44"/>
      <c r="Q98" s="44"/>
      <c r="R98" s="44">
        <v>1</v>
      </c>
      <c r="S98" s="44"/>
      <c r="T98" s="44" t="s">
        <v>202</v>
      </c>
      <c r="U98" s="44"/>
      <c r="V98" s="44"/>
      <c r="W98" s="44"/>
      <c r="X98" s="44"/>
      <c r="Y98" s="44"/>
      <c r="Z98" s="44"/>
      <c r="AA98" s="83"/>
      <c r="AB98" s="50"/>
      <c r="AC98" s="50"/>
      <c r="AD98" s="50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51"/>
      <c r="AU98" s="44"/>
      <c r="AV98" s="44"/>
      <c r="AW98" s="44"/>
      <c r="AX98" s="44"/>
      <c r="AY98" s="44"/>
      <c r="AZ98" s="44"/>
      <c r="BA98" s="44"/>
    </row>
    <row r="99" spans="1:53" ht="12.6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86" t="s">
        <v>69</v>
      </c>
      <c r="M99" s="44" t="s">
        <v>26</v>
      </c>
      <c r="N99" s="86"/>
      <c r="O99" s="44">
        <v>1</v>
      </c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83"/>
      <c r="AB99" s="50"/>
      <c r="AC99" s="50"/>
      <c r="AD99" s="50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51"/>
      <c r="AU99" s="44"/>
      <c r="AV99" s="44"/>
      <c r="AW99" s="44"/>
      <c r="AX99" s="44"/>
      <c r="AY99" s="44"/>
      <c r="AZ99" s="44"/>
      <c r="BA99" s="44"/>
    </row>
    <row r="100" spans="1:53" ht="12.6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86">
        <v>0</v>
      </c>
      <c r="M100" s="44" t="s">
        <v>26</v>
      </c>
      <c r="N100" s="86"/>
      <c r="O100" s="44">
        <v>0</v>
      </c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83"/>
      <c r="AB100" s="50"/>
      <c r="AC100" s="50"/>
      <c r="AD100" s="50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51"/>
      <c r="AU100" s="44"/>
      <c r="AV100" s="44"/>
      <c r="AW100" s="44"/>
      <c r="AX100" s="44"/>
      <c r="AY100" s="44"/>
      <c r="AZ100" s="44"/>
      <c r="BA100" s="44"/>
    </row>
    <row r="101" spans="1:53" ht="12.6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86">
        <v>0</v>
      </c>
      <c r="M101" s="44" t="s">
        <v>26</v>
      </c>
      <c r="N101" s="86"/>
      <c r="O101" s="44">
        <v>0</v>
      </c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83"/>
      <c r="AB101" s="50"/>
      <c r="AC101" s="50"/>
      <c r="AD101" s="50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51"/>
      <c r="AU101" s="44"/>
      <c r="AV101" s="44"/>
      <c r="AW101" s="44"/>
      <c r="AX101" s="44"/>
      <c r="AY101" s="44"/>
      <c r="AZ101" s="44"/>
      <c r="BA101" s="44"/>
    </row>
    <row r="102" spans="1:53" ht="12.6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86"/>
      <c r="M102" s="44"/>
      <c r="N102" s="86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83"/>
      <c r="AB102" s="50"/>
      <c r="AC102" s="50"/>
      <c r="AD102" s="50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51"/>
      <c r="AU102" s="44"/>
      <c r="AV102" s="44"/>
      <c r="AW102" s="44"/>
      <c r="AX102" s="44"/>
      <c r="AY102" s="44"/>
      <c r="AZ102" s="44"/>
      <c r="BA102" s="44"/>
    </row>
    <row r="103" spans="1:53" ht="12.6" customHeight="1">
      <c r="A103" s="44" t="s">
        <v>29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86">
        <v>5</v>
      </c>
      <c r="M103" s="44" t="s">
        <v>26</v>
      </c>
      <c r="N103" s="86"/>
      <c r="O103" s="44" t="s">
        <v>70</v>
      </c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83"/>
      <c r="AB103" s="50"/>
      <c r="AC103" s="50"/>
      <c r="AD103" s="50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51"/>
      <c r="AU103" s="44"/>
      <c r="AV103" s="44"/>
      <c r="AW103" s="44"/>
      <c r="AX103" s="44"/>
      <c r="AY103" s="44"/>
      <c r="AZ103" s="44"/>
      <c r="BA103" s="44"/>
    </row>
    <row r="104" spans="1:53" ht="12.6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86" t="s">
        <v>69</v>
      </c>
      <c r="M104" s="44" t="s">
        <v>26</v>
      </c>
      <c r="N104" s="86"/>
      <c r="O104" s="44">
        <v>2</v>
      </c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83"/>
      <c r="AB104" s="50"/>
      <c r="AC104" s="50"/>
      <c r="AD104" s="50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51"/>
      <c r="AU104" s="44"/>
      <c r="AV104" s="44"/>
      <c r="AW104" s="44"/>
      <c r="AX104" s="44"/>
      <c r="AY104" s="44"/>
      <c r="AZ104" s="44"/>
      <c r="BA104" s="44"/>
    </row>
    <row r="105" spans="1:53" ht="12.6" customHeight="1">
      <c r="A105" s="44"/>
      <c r="B105" s="44"/>
      <c r="C105" s="44" t="s">
        <v>196</v>
      </c>
      <c r="D105" s="44"/>
      <c r="E105" s="44"/>
      <c r="F105" s="44"/>
      <c r="G105" s="44"/>
      <c r="H105" s="44"/>
      <c r="I105" s="44"/>
      <c r="J105" s="44"/>
      <c r="K105" s="44"/>
      <c r="L105" s="86">
        <v>2</v>
      </c>
      <c r="M105" s="44" t="s">
        <v>26</v>
      </c>
      <c r="N105" s="86"/>
      <c r="O105" s="44" t="s">
        <v>69</v>
      </c>
      <c r="P105" s="44"/>
      <c r="Q105" s="44"/>
      <c r="R105" s="44"/>
      <c r="S105" s="44"/>
      <c r="T105" s="44" t="s">
        <v>208</v>
      </c>
      <c r="U105" s="44"/>
      <c r="V105" s="44"/>
      <c r="W105" s="44"/>
      <c r="X105" s="44"/>
      <c r="Y105" s="44"/>
      <c r="Z105" s="44"/>
      <c r="AA105" s="83"/>
      <c r="AB105" s="50"/>
      <c r="AC105" s="50"/>
      <c r="AD105" s="50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51"/>
      <c r="AU105" s="44"/>
      <c r="AV105" s="44"/>
      <c r="AW105" s="44"/>
      <c r="AX105" s="44"/>
      <c r="AY105" s="44"/>
      <c r="AZ105" s="44"/>
      <c r="BA105" s="44"/>
    </row>
    <row r="106" spans="1:53" ht="12.6" customHeight="1">
      <c r="A106" s="44"/>
      <c r="B106" s="44"/>
      <c r="C106" s="44" t="s">
        <v>200</v>
      </c>
      <c r="D106" s="44"/>
      <c r="E106" s="44"/>
      <c r="F106" s="44"/>
      <c r="G106" s="44"/>
      <c r="H106" s="44"/>
      <c r="I106" s="44" t="s">
        <v>69</v>
      </c>
      <c r="J106" s="44"/>
      <c r="K106" s="44"/>
      <c r="L106" s="86" t="s">
        <v>72</v>
      </c>
      <c r="M106" s="44" t="s">
        <v>26</v>
      </c>
      <c r="N106" s="86"/>
      <c r="O106" s="44">
        <v>3</v>
      </c>
      <c r="P106" s="44"/>
      <c r="Q106" s="44"/>
      <c r="R106" s="44">
        <v>2</v>
      </c>
      <c r="S106" s="44"/>
      <c r="T106" s="44" t="s">
        <v>210</v>
      </c>
      <c r="U106" s="44"/>
      <c r="V106" s="44"/>
      <c r="W106" s="44"/>
      <c r="X106" s="44"/>
      <c r="Y106" s="44"/>
      <c r="Z106" s="44"/>
      <c r="AA106" s="83"/>
      <c r="AB106" s="50"/>
      <c r="AC106" s="50"/>
      <c r="AD106" s="50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51"/>
      <c r="AU106" s="44"/>
      <c r="AV106" s="44"/>
      <c r="AW106" s="44"/>
      <c r="AX106" s="44"/>
      <c r="AY106" s="44"/>
      <c r="AZ106" s="44"/>
      <c r="BA106" s="44"/>
    </row>
    <row r="107" spans="1:53" ht="12.6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86" t="s">
        <v>69</v>
      </c>
      <c r="M107" s="44" t="s">
        <v>26</v>
      </c>
      <c r="N107" s="86"/>
      <c r="O107" s="44">
        <v>0</v>
      </c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83"/>
      <c r="AB107" s="50"/>
      <c r="AC107" s="50"/>
      <c r="AD107" s="50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51"/>
      <c r="AU107" s="44"/>
      <c r="AV107" s="44"/>
      <c r="AW107" s="44"/>
      <c r="AX107" s="44"/>
      <c r="AY107" s="44"/>
      <c r="AZ107" s="44"/>
      <c r="BA107" s="44"/>
    </row>
    <row r="108" spans="1:53" ht="12.6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86" t="s">
        <v>72</v>
      </c>
      <c r="M108" s="44" t="s">
        <v>26</v>
      </c>
      <c r="N108" s="86"/>
      <c r="O108" s="44">
        <v>3</v>
      </c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83"/>
      <c r="AB108" s="50"/>
      <c r="AC108" s="50"/>
      <c r="AD108" s="50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51"/>
      <c r="AU108" s="44"/>
      <c r="AV108" s="44"/>
      <c r="AW108" s="44"/>
      <c r="AX108" s="44"/>
      <c r="AY108" s="44"/>
      <c r="AZ108" s="44"/>
      <c r="BA108" s="44"/>
    </row>
    <row r="109" spans="1:53" ht="12.6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86">
        <v>0</v>
      </c>
      <c r="M109" s="44" t="s">
        <v>26</v>
      </c>
      <c r="N109" s="86"/>
      <c r="O109" s="44">
        <v>0</v>
      </c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83"/>
      <c r="AB109" s="50"/>
      <c r="AC109" s="50"/>
      <c r="AD109" s="50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51"/>
      <c r="AU109" s="44"/>
      <c r="AV109" s="44"/>
      <c r="AW109" s="44"/>
      <c r="AX109" s="44"/>
      <c r="AY109" s="44"/>
      <c r="AZ109" s="44"/>
      <c r="BA109" s="44"/>
    </row>
    <row r="110" spans="1:53" ht="12.6" customHeight="1" thickBot="1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80"/>
      <c r="M110" s="79"/>
      <c r="N110" s="80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84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81"/>
      <c r="AU110" s="79"/>
      <c r="AV110" s="79"/>
      <c r="AW110" s="79"/>
      <c r="AX110" s="79"/>
      <c r="AY110" s="79"/>
      <c r="AZ110" s="79"/>
      <c r="BA110" s="44"/>
    </row>
    <row r="111" spans="1:53" ht="12.6" customHeight="1" thickTop="1">
      <c r="A111" s="44">
        <v>7</v>
      </c>
      <c r="B111" s="44"/>
      <c r="C111" s="44"/>
      <c r="D111" s="44" t="s">
        <v>213</v>
      </c>
      <c r="E111" s="44"/>
      <c r="F111" s="44"/>
      <c r="G111" s="44"/>
      <c r="H111" s="44"/>
      <c r="I111" s="44"/>
      <c r="J111" s="44"/>
      <c r="K111" s="44"/>
      <c r="L111" s="86"/>
      <c r="M111" s="44"/>
      <c r="N111" s="86"/>
      <c r="O111" s="44"/>
      <c r="P111" s="44"/>
      <c r="Q111" s="44"/>
      <c r="R111" s="44"/>
      <c r="S111" s="44"/>
      <c r="T111" s="44" t="s">
        <v>22</v>
      </c>
      <c r="U111" s="44">
        <v>14</v>
      </c>
      <c r="V111" s="44" t="s">
        <v>2</v>
      </c>
      <c r="W111" s="44"/>
      <c r="X111" s="44" t="s">
        <v>23</v>
      </c>
      <c r="Y111" s="44"/>
      <c r="Z111" s="44"/>
      <c r="AA111" s="83">
        <v>8</v>
      </c>
      <c r="AB111" s="50"/>
      <c r="AC111" s="50" t="s">
        <v>213</v>
      </c>
      <c r="AD111" s="50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51" t="s">
        <v>22</v>
      </c>
      <c r="AU111" s="44">
        <v>15</v>
      </c>
      <c r="AV111" s="44" t="s">
        <v>2</v>
      </c>
      <c r="AW111" s="44"/>
      <c r="AX111" s="44" t="s">
        <v>23</v>
      </c>
      <c r="AY111" s="44"/>
      <c r="AZ111" s="44"/>
      <c r="BA111" s="44"/>
    </row>
    <row r="112" spans="1:53" ht="12.6" customHeight="1">
      <c r="A112" s="44"/>
      <c r="B112" s="44"/>
      <c r="C112" s="44"/>
      <c r="D112" s="44"/>
      <c r="E112" s="44" t="s">
        <v>22</v>
      </c>
      <c r="F112" s="44" t="s">
        <v>67</v>
      </c>
      <c r="G112" s="44"/>
      <c r="H112" s="44" t="s">
        <v>2</v>
      </c>
      <c r="I112" s="44" t="s">
        <v>0</v>
      </c>
      <c r="J112" s="44"/>
      <c r="K112" s="44" t="s">
        <v>80</v>
      </c>
      <c r="L112" s="86"/>
      <c r="M112" s="44"/>
      <c r="N112" s="86" t="s">
        <v>26</v>
      </c>
      <c r="O112" s="44"/>
      <c r="P112" s="44">
        <v>0</v>
      </c>
      <c r="Q112" s="44"/>
      <c r="R112" s="44"/>
      <c r="S112" s="44" t="s">
        <v>22</v>
      </c>
      <c r="T112" s="44" t="s">
        <v>68</v>
      </c>
      <c r="U112" s="44"/>
      <c r="V112" s="44" t="s">
        <v>2</v>
      </c>
      <c r="W112" s="44" t="s">
        <v>0</v>
      </c>
      <c r="X112" s="44"/>
      <c r="Y112" s="44"/>
      <c r="Z112" s="44"/>
      <c r="AA112" s="83"/>
      <c r="AB112" s="50"/>
      <c r="AC112" s="50"/>
      <c r="AD112" s="50"/>
      <c r="AE112" s="44" t="s">
        <v>22</v>
      </c>
      <c r="AF112" s="44" t="s">
        <v>64</v>
      </c>
      <c r="AG112" s="44"/>
      <c r="AH112" s="44" t="s">
        <v>2</v>
      </c>
      <c r="AI112" s="44" t="s">
        <v>25</v>
      </c>
      <c r="AJ112" s="44"/>
      <c r="AK112" s="44" t="s">
        <v>65</v>
      </c>
      <c r="AL112" s="44"/>
      <c r="AM112" s="44"/>
      <c r="AN112" s="44" t="s">
        <v>26</v>
      </c>
      <c r="AO112" s="44"/>
      <c r="AP112" s="44">
        <v>1</v>
      </c>
      <c r="AQ112" s="44"/>
      <c r="AR112" s="44"/>
      <c r="AS112" s="44" t="s">
        <v>22</v>
      </c>
      <c r="AT112" s="51" t="s">
        <v>81</v>
      </c>
      <c r="AU112" s="44"/>
      <c r="AV112" s="44" t="s">
        <v>2</v>
      </c>
      <c r="AW112" s="44" t="s">
        <v>25</v>
      </c>
      <c r="AX112" s="44"/>
      <c r="AY112" s="44"/>
      <c r="AZ112" s="44"/>
      <c r="BA112" s="44"/>
    </row>
    <row r="113" spans="1:53" ht="12.6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86"/>
      <c r="M113" s="44"/>
      <c r="N113" s="86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83"/>
      <c r="AB113" s="50"/>
      <c r="AC113" s="50"/>
      <c r="AD113" s="50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51"/>
      <c r="AU113" s="44"/>
      <c r="AV113" s="44"/>
      <c r="AW113" s="44"/>
      <c r="AX113" s="44"/>
      <c r="AY113" s="44"/>
      <c r="AZ113" s="44"/>
      <c r="BA113" s="44"/>
    </row>
    <row r="114" spans="1:53" ht="12.6" customHeight="1">
      <c r="A114" s="44" t="s">
        <v>24</v>
      </c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86" t="s">
        <v>69</v>
      </c>
      <c r="M114" s="44" t="s">
        <v>26</v>
      </c>
      <c r="N114" s="86"/>
      <c r="O114" s="44">
        <v>1</v>
      </c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83"/>
      <c r="AB114" s="50" t="s">
        <v>24</v>
      </c>
      <c r="AC114" s="50"/>
      <c r="AD114" s="50"/>
      <c r="AE114" s="44"/>
      <c r="AF114" s="44"/>
      <c r="AG114" s="44"/>
      <c r="AH114" s="44"/>
      <c r="AI114" s="44"/>
      <c r="AJ114" s="44"/>
      <c r="AK114" s="44"/>
      <c r="AL114" s="44" t="s">
        <v>69</v>
      </c>
      <c r="AM114" s="44" t="s">
        <v>26</v>
      </c>
      <c r="AN114" s="44"/>
      <c r="AO114" s="44">
        <v>1</v>
      </c>
      <c r="AP114" s="44"/>
      <c r="AQ114" s="44"/>
      <c r="AR114" s="44"/>
      <c r="AS114" s="44"/>
      <c r="AT114" s="51"/>
      <c r="AU114" s="44"/>
      <c r="AV114" s="44"/>
      <c r="AW114" s="44"/>
      <c r="AX114" s="44"/>
      <c r="AY114" s="44"/>
      <c r="AZ114" s="44"/>
      <c r="BA114" s="44"/>
    </row>
    <row r="115" spans="1:53" ht="12.6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86" t="s">
        <v>69</v>
      </c>
      <c r="M115" s="44" t="s">
        <v>26</v>
      </c>
      <c r="N115" s="86"/>
      <c r="O115" s="44">
        <v>0</v>
      </c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83"/>
      <c r="AB115" s="50"/>
      <c r="AC115" s="50"/>
      <c r="AD115" s="50"/>
      <c r="AE115" s="44"/>
      <c r="AF115" s="44"/>
      <c r="AG115" s="44"/>
      <c r="AH115" s="44"/>
      <c r="AI115" s="44"/>
      <c r="AJ115" s="44"/>
      <c r="AK115" s="44"/>
      <c r="AL115" s="44" t="s">
        <v>69</v>
      </c>
      <c r="AM115" s="44" t="s">
        <v>26</v>
      </c>
      <c r="AN115" s="44"/>
      <c r="AO115" s="44">
        <v>2</v>
      </c>
      <c r="AP115" s="44"/>
      <c r="AQ115" s="44"/>
      <c r="AR115" s="44"/>
      <c r="AS115" s="44"/>
      <c r="AT115" s="51"/>
      <c r="AU115" s="44"/>
      <c r="AV115" s="44"/>
      <c r="AW115" s="44"/>
      <c r="AX115" s="44"/>
      <c r="AY115" s="44"/>
      <c r="AZ115" s="44"/>
      <c r="BA115" s="44"/>
    </row>
    <row r="116" spans="1:53" ht="12.6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86" t="s">
        <v>69</v>
      </c>
      <c r="M116" s="44" t="s">
        <v>26</v>
      </c>
      <c r="N116" s="86"/>
      <c r="O116" s="44">
        <v>0</v>
      </c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83"/>
      <c r="AB116" s="50"/>
      <c r="AC116" s="50"/>
      <c r="AD116" s="50"/>
      <c r="AE116" s="44"/>
      <c r="AF116" s="44"/>
      <c r="AG116" s="44"/>
      <c r="AH116" s="44"/>
      <c r="AI116" s="44"/>
      <c r="AJ116" s="44"/>
      <c r="AK116" s="44"/>
      <c r="AL116" s="44">
        <v>2</v>
      </c>
      <c r="AM116" s="44" t="s">
        <v>26</v>
      </c>
      <c r="AN116" s="44"/>
      <c r="AO116" s="44" t="s">
        <v>69</v>
      </c>
      <c r="AP116" s="44"/>
      <c r="AQ116" s="44"/>
      <c r="AR116" s="44"/>
      <c r="AS116" s="44"/>
      <c r="AT116" s="51"/>
      <c r="AU116" s="44"/>
      <c r="AV116" s="44"/>
      <c r="AW116" s="44"/>
      <c r="AX116" s="44"/>
      <c r="AY116" s="44"/>
      <c r="AZ116" s="44"/>
      <c r="BA116" s="44"/>
    </row>
    <row r="117" spans="1:53" ht="12.6" customHeight="1">
      <c r="A117" s="44"/>
      <c r="B117" s="44"/>
      <c r="C117" s="44" t="s">
        <v>183</v>
      </c>
      <c r="D117" s="44"/>
      <c r="E117" s="44"/>
      <c r="F117" s="44"/>
      <c r="G117" s="44"/>
      <c r="H117" s="44"/>
      <c r="I117" s="44" t="s">
        <v>69</v>
      </c>
      <c r="J117" s="44"/>
      <c r="K117" s="44"/>
      <c r="L117" s="86" t="s">
        <v>69</v>
      </c>
      <c r="M117" s="44" t="s">
        <v>26</v>
      </c>
      <c r="N117" s="86"/>
      <c r="O117" s="44">
        <v>1</v>
      </c>
      <c r="P117" s="44"/>
      <c r="Q117" s="44"/>
      <c r="R117" s="44">
        <v>0</v>
      </c>
      <c r="S117" s="44"/>
      <c r="T117" s="44" t="s">
        <v>207</v>
      </c>
      <c r="U117" s="44"/>
      <c r="V117" s="44"/>
      <c r="W117" s="44"/>
      <c r="X117" s="44"/>
      <c r="Y117" s="44"/>
      <c r="Z117" s="44"/>
      <c r="AA117" s="83"/>
      <c r="AB117" s="50"/>
      <c r="AC117" s="50" t="s">
        <v>182</v>
      </c>
      <c r="AD117" s="50"/>
      <c r="AE117" s="44"/>
      <c r="AF117" s="44"/>
      <c r="AG117" s="44"/>
      <c r="AH117" s="44"/>
      <c r="AI117" s="44" t="s">
        <v>69</v>
      </c>
      <c r="AJ117" s="44"/>
      <c r="AK117" s="44"/>
      <c r="AL117" s="44" t="s">
        <v>71</v>
      </c>
      <c r="AM117" s="44" t="s">
        <v>26</v>
      </c>
      <c r="AN117" s="44"/>
      <c r="AO117" s="44">
        <v>4</v>
      </c>
      <c r="AP117" s="44"/>
      <c r="AQ117" s="44"/>
      <c r="AR117" s="44">
        <v>1</v>
      </c>
      <c r="AS117" s="44"/>
      <c r="AT117" s="51" t="s">
        <v>202</v>
      </c>
      <c r="AU117" s="44"/>
      <c r="AV117" s="44"/>
      <c r="AW117" s="44"/>
      <c r="AX117" s="44"/>
      <c r="AY117" s="44"/>
      <c r="AZ117" s="44"/>
      <c r="BA117" s="44"/>
    </row>
    <row r="118" spans="1:53" ht="12.6" customHeight="1">
      <c r="A118" s="44"/>
      <c r="B118" s="44"/>
      <c r="C118" s="44" t="s">
        <v>187</v>
      </c>
      <c r="D118" s="44"/>
      <c r="E118" s="44"/>
      <c r="F118" s="44"/>
      <c r="G118" s="44"/>
      <c r="H118" s="44"/>
      <c r="I118" s="44"/>
      <c r="J118" s="44"/>
      <c r="K118" s="44"/>
      <c r="L118" s="86">
        <v>0</v>
      </c>
      <c r="M118" s="44" t="s">
        <v>26</v>
      </c>
      <c r="N118" s="86"/>
      <c r="O118" s="44">
        <v>0</v>
      </c>
      <c r="P118" s="44"/>
      <c r="Q118" s="44"/>
      <c r="R118" s="44"/>
      <c r="S118" s="44"/>
      <c r="T118" s="44" t="s">
        <v>209</v>
      </c>
      <c r="U118" s="44"/>
      <c r="V118" s="44"/>
      <c r="W118" s="44"/>
      <c r="X118" s="44"/>
      <c r="Y118" s="44"/>
      <c r="Z118" s="44"/>
      <c r="AA118" s="83"/>
      <c r="AB118" s="50"/>
      <c r="AC118" s="50" t="s">
        <v>186</v>
      </c>
      <c r="AD118" s="50"/>
      <c r="AE118" s="44"/>
      <c r="AF118" s="44"/>
      <c r="AG118" s="44"/>
      <c r="AH118" s="44"/>
      <c r="AI118" s="44"/>
      <c r="AJ118" s="44"/>
      <c r="AK118" s="44"/>
      <c r="AL118" s="44" t="s">
        <v>69</v>
      </c>
      <c r="AM118" s="44" t="s">
        <v>26</v>
      </c>
      <c r="AN118" s="44"/>
      <c r="AO118" s="44">
        <v>0</v>
      </c>
      <c r="AP118" s="44"/>
      <c r="AQ118" s="44"/>
      <c r="AR118" s="44"/>
      <c r="AS118" s="44"/>
      <c r="AT118" s="51" t="s">
        <v>204</v>
      </c>
      <c r="AU118" s="44"/>
      <c r="AV118" s="44"/>
      <c r="AW118" s="44"/>
      <c r="AX118" s="44"/>
      <c r="AY118" s="44"/>
      <c r="AZ118" s="44"/>
      <c r="BA118" s="44"/>
    </row>
    <row r="119" spans="1:53" ht="12.6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86">
        <v>0</v>
      </c>
      <c r="M119" s="44" t="s">
        <v>26</v>
      </c>
      <c r="N119" s="86"/>
      <c r="O119" s="44">
        <v>0</v>
      </c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83"/>
      <c r="AB119" s="50"/>
      <c r="AC119" s="50"/>
      <c r="AD119" s="50"/>
      <c r="AE119" s="44"/>
      <c r="AF119" s="44"/>
      <c r="AG119" s="44"/>
      <c r="AH119" s="44"/>
      <c r="AI119" s="44"/>
      <c r="AJ119" s="44"/>
      <c r="AK119" s="44"/>
      <c r="AL119" s="44">
        <v>0</v>
      </c>
      <c r="AM119" s="44" t="s">
        <v>26</v>
      </c>
      <c r="AN119" s="44"/>
      <c r="AO119" s="44">
        <v>0</v>
      </c>
      <c r="AP119" s="44"/>
      <c r="AQ119" s="44"/>
      <c r="AR119" s="44"/>
      <c r="AS119" s="44"/>
      <c r="AT119" s="51"/>
      <c r="AU119" s="44"/>
      <c r="AV119" s="44"/>
      <c r="AW119" s="44"/>
      <c r="AX119" s="44"/>
      <c r="AY119" s="44"/>
      <c r="AZ119" s="44"/>
      <c r="BA119" s="44"/>
    </row>
    <row r="120" spans="1:53" ht="12.6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86">
        <v>0</v>
      </c>
      <c r="M120" s="44" t="s">
        <v>26</v>
      </c>
      <c r="N120" s="86"/>
      <c r="O120" s="44">
        <v>0</v>
      </c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83"/>
      <c r="AB120" s="50"/>
      <c r="AC120" s="50"/>
      <c r="AD120" s="50"/>
      <c r="AE120" s="44"/>
      <c r="AF120" s="44"/>
      <c r="AG120" s="44"/>
      <c r="AH120" s="44"/>
      <c r="AI120" s="44"/>
      <c r="AJ120" s="44"/>
      <c r="AK120" s="44"/>
      <c r="AL120" s="44">
        <v>0</v>
      </c>
      <c r="AM120" s="44" t="s">
        <v>26</v>
      </c>
      <c r="AN120" s="44"/>
      <c r="AO120" s="44">
        <v>0</v>
      </c>
      <c r="AP120" s="44"/>
      <c r="AQ120" s="44"/>
      <c r="AR120" s="44"/>
      <c r="AS120" s="44"/>
      <c r="AT120" s="51"/>
      <c r="AU120" s="44"/>
      <c r="AV120" s="44"/>
      <c r="AW120" s="44"/>
      <c r="AX120" s="44"/>
      <c r="AY120" s="44"/>
      <c r="AZ120" s="44"/>
      <c r="BA120" s="44"/>
    </row>
    <row r="121" spans="1:53" ht="12.6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86"/>
      <c r="M121" s="44"/>
      <c r="N121" s="86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83"/>
      <c r="AB121" s="50"/>
      <c r="AC121" s="50"/>
      <c r="AD121" s="50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51"/>
      <c r="AU121" s="44"/>
      <c r="AV121" s="44"/>
      <c r="AW121" s="44"/>
      <c r="AX121" s="44"/>
      <c r="AY121" s="44"/>
      <c r="AZ121" s="44"/>
      <c r="BA121" s="44"/>
    </row>
    <row r="122" spans="1:53" ht="12.6" customHeight="1">
      <c r="A122" s="44" t="s">
        <v>28</v>
      </c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86" t="s">
        <v>69</v>
      </c>
      <c r="M122" s="44" t="s">
        <v>26</v>
      </c>
      <c r="N122" s="86"/>
      <c r="O122" s="44">
        <v>1</v>
      </c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83"/>
      <c r="AB122" s="50" t="s">
        <v>28</v>
      </c>
      <c r="AC122" s="50"/>
      <c r="AD122" s="50"/>
      <c r="AE122" s="44"/>
      <c r="AF122" s="44"/>
      <c r="AG122" s="44"/>
      <c r="AH122" s="44"/>
      <c r="AI122" s="44"/>
      <c r="AJ122" s="44"/>
      <c r="AK122" s="44"/>
      <c r="AL122" s="44">
        <v>1</v>
      </c>
      <c r="AM122" s="44" t="s">
        <v>26</v>
      </c>
      <c r="AN122" s="44"/>
      <c r="AO122" s="44" t="s">
        <v>69</v>
      </c>
      <c r="AP122" s="44"/>
      <c r="AQ122" s="44"/>
      <c r="AR122" s="44"/>
      <c r="AS122" s="44"/>
      <c r="AT122" s="51"/>
      <c r="AU122" s="44"/>
      <c r="AV122" s="44"/>
      <c r="AW122" s="44"/>
      <c r="AX122" s="44"/>
      <c r="AY122" s="44"/>
      <c r="AZ122" s="44"/>
      <c r="BA122" s="44"/>
    </row>
    <row r="123" spans="1:53" ht="12.6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86" t="s">
        <v>69</v>
      </c>
      <c r="M123" s="44" t="s">
        <v>26</v>
      </c>
      <c r="N123" s="86"/>
      <c r="O123" s="44">
        <v>2</v>
      </c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83"/>
      <c r="AB123" s="50"/>
      <c r="AC123" s="50"/>
      <c r="AD123" s="50"/>
      <c r="AE123" s="44"/>
      <c r="AF123" s="44"/>
      <c r="AG123" s="44"/>
      <c r="AH123" s="44"/>
      <c r="AI123" s="44"/>
      <c r="AJ123" s="44"/>
      <c r="AK123" s="44"/>
      <c r="AL123" s="44">
        <v>2</v>
      </c>
      <c r="AM123" s="44" t="s">
        <v>26</v>
      </c>
      <c r="AN123" s="44"/>
      <c r="AO123" s="44" t="s">
        <v>69</v>
      </c>
      <c r="AP123" s="44"/>
      <c r="AQ123" s="44"/>
      <c r="AR123" s="44"/>
      <c r="AS123" s="44"/>
      <c r="AT123" s="51"/>
      <c r="AU123" s="44"/>
      <c r="AV123" s="44"/>
      <c r="AW123" s="44"/>
      <c r="AX123" s="44"/>
      <c r="AY123" s="44"/>
      <c r="AZ123" s="44"/>
      <c r="BA123" s="44"/>
    </row>
    <row r="124" spans="1:53" ht="12.6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86" t="s">
        <v>69</v>
      </c>
      <c r="M124" s="44" t="s">
        <v>26</v>
      </c>
      <c r="N124" s="86"/>
      <c r="O124" s="44">
        <v>2</v>
      </c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83"/>
      <c r="AB124" s="50"/>
      <c r="AC124" s="50"/>
      <c r="AD124" s="50"/>
      <c r="AE124" s="44"/>
      <c r="AF124" s="44"/>
      <c r="AG124" s="44"/>
      <c r="AH124" s="44"/>
      <c r="AI124" s="44"/>
      <c r="AJ124" s="44"/>
      <c r="AK124" s="44"/>
      <c r="AL124" s="44">
        <v>7</v>
      </c>
      <c r="AM124" s="44" t="s">
        <v>26</v>
      </c>
      <c r="AN124" s="44"/>
      <c r="AO124" s="44" t="s">
        <v>76</v>
      </c>
      <c r="AP124" s="44"/>
      <c r="AQ124" s="44"/>
      <c r="AR124" s="44"/>
      <c r="AS124" s="44"/>
      <c r="AT124" s="51"/>
      <c r="AU124" s="44"/>
      <c r="AV124" s="44"/>
      <c r="AW124" s="44"/>
      <c r="AX124" s="44"/>
      <c r="AY124" s="44"/>
      <c r="AZ124" s="44"/>
      <c r="BA124" s="44"/>
    </row>
    <row r="125" spans="1:53" ht="12.6" customHeight="1">
      <c r="A125" s="44"/>
      <c r="B125" s="44"/>
      <c r="C125" s="44" t="s">
        <v>191</v>
      </c>
      <c r="D125" s="44"/>
      <c r="E125" s="44"/>
      <c r="F125" s="44"/>
      <c r="G125" s="44"/>
      <c r="H125" s="44"/>
      <c r="I125" s="44" t="s">
        <v>69</v>
      </c>
      <c r="J125" s="44"/>
      <c r="K125" s="44"/>
      <c r="L125" s="86" t="s">
        <v>69</v>
      </c>
      <c r="M125" s="44" t="s">
        <v>26</v>
      </c>
      <c r="N125" s="86"/>
      <c r="O125" s="44">
        <v>1</v>
      </c>
      <c r="P125" s="44"/>
      <c r="Q125" s="44"/>
      <c r="R125" s="44">
        <v>0</v>
      </c>
      <c r="S125" s="44"/>
      <c r="T125" s="44" t="s">
        <v>205</v>
      </c>
      <c r="U125" s="44"/>
      <c r="V125" s="44"/>
      <c r="W125" s="44"/>
      <c r="X125" s="44"/>
      <c r="Y125" s="44"/>
      <c r="Z125" s="44"/>
      <c r="AA125" s="83"/>
      <c r="AB125" s="50"/>
      <c r="AC125" s="50" t="s">
        <v>198</v>
      </c>
      <c r="AD125" s="50"/>
      <c r="AE125" s="44"/>
      <c r="AF125" s="44"/>
      <c r="AG125" s="44"/>
      <c r="AH125" s="44"/>
      <c r="AI125" s="44">
        <v>0</v>
      </c>
      <c r="AJ125" s="44"/>
      <c r="AK125" s="44"/>
      <c r="AL125" s="44">
        <v>2</v>
      </c>
      <c r="AM125" s="44" t="s">
        <v>26</v>
      </c>
      <c r="AN125" s="44"/>
      <c r="AO125" s="44" t="s">
        <v>69</v>
      </c>
      <c r="AP125" s="44"/>
      <c r="AQ125" s="44"/>
      <c r="AR125" s="44" t="s">
        <v>69</v>
      </c>
      <c r="AS125" s="44"/>
      <c r="AT125" s="51" t="s">
        <v>206</v>
      </c>
      <c r="AU125" s="44"/>
      <c r="AV125" s="44"/>
      <c r="AW125" s="44"/>
      <c r="AX125" s="44"/>
      <c r="AY125" s="44"/>
      <c r="AZ125" s="44"/>
      <c r="BA125" s="44"/>
    </row>
    <row r="126" spans="1:53" ht="12.6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86">
        <v>0</v>
      </c>
      <c r="M126" s="44" t="s">
        <v>26</v>
      </c>
      <c r="N126" s="86"/>
      <c r="O126" s="44">
        <v>0</v>
      </c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83"/>
      <c r="AB126" s="50"/>
      <c r="AC126" s="50"/>
      <c r="AD126" s="50"/>
      <c r="AE126" s="44"/>
      <c r="AF126" s="44"/>
      <c r="AG126" s="44"/>
      <c r="AH126" s="44"/>
      <c r="AI126" s="44"/>
      <c r="AJ126" s="44"/>
      <c r="AK126" s="44"/>
      <c r="AL126" s="44">
        <v>0</v>
      </c>
      <c r="AM126" s="44" t="s">
        <v>26</v>
      </c>
      <c r="AN126" s="44"/>
      <c r="AO126" s="44">
        <v>0</v>
      </c>
      <c r="AP126" s="44"/>
      <c r="AQ126" s="44"/>
      <c r="AR126" s="44"/>
      <c r="AS126" s="44"/>
      <c r="AT126" s="51"/>
      <c r="AU126" s="44"/>
      <c r="AV126" s="44"/>
      <c r="AW126" s="44"/>
      <c r="AX126" s="44"/>
      <c r="AY126" s="44"/>
      <c r="AZ126" s="44"/>
      <c r="BA126" s="44"/>
    </row>
    <row r="127" spans="1:53" ht="12.6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86">
        <v>0</v>
      </c>
      <c r="M127" s="44" t="s">
        <v>26</v>
      </c>
      <c r="N127" s="86"/>
      <c r="O127" s="44">
        <v>0</v>
      </c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83"/>
      <c r="AB127" s="50"/>
      <c r="AC127" s="50"/>
      <c r="AD127" s="50"/>
      <c r="AE127" s="44"/>
      <c r="AF127" s="44"/>
      <c r="AG127" s="44"/>
      <c r="AH127" s="44"/>
      <c r="AI127" s="44"/>
      <c r="AJ127" s="44"/>
      <c r="AK127" s="44"/>
      <c r="AL127" s="44">
        <v>0</v>
      </c>
      <c r="AM127" s="44" t="s">
        <v>26</v>
      </c>
      <c r="AN127" s="44"/>
      <c r="AO127" s="44">
        <v>0</v>
      </c>
      <c r="AP127" s="44"/>
      <c r="AQ127" s="44"/>
      <c r="AR127" s="44"/>
      <c r="AS127" s="44"/>
      <c r="AT127" s="51"/>
      <c r="AU127" s="44"/>
      <c r="AV127" s="44"/>
      <c r="AW127" s="44"/>
      <c r="AX127" s="44"/>
      <c r="AY127" s="44"/>
      <c r="AZ127" s="44"/>
      <c r="BA127" s="44"/>
    </row>
    <row r="128" spans="1:53" ht="12.6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86">
        <v>0</v>
      </c>
      <c r="M128" s="44" t="s">
        <v>26</v>
      </c>
      <c r="N128" s="86"/>
      <c r="O128" s="44">
        <v>0</v>
      </c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83"/>
      <c r="AB128" s="50"/>
      <c r="AC128" s="50"/>
      <c r="AD128" s="50"/>
      <c r="AE128" s="44"/>
      <c r="AF128" s="44"/>
      <c r="AG128" s="44"/>
      <c r="AH128" s="44"/>
      <c r="AI128" s="44"/>
      <c r="AJ128" s="44"/>
      <c r="AK128" s="44"/>
      <c r="AL128" s="44">
        <v>0</v>
      </c>
      <c r="AM128" s="44" t="s">
        <v>26</v>
      </c>
      <c r="AN128" s="44"/>
      <c r="AO128" s="44">
        <v>0</v>
      </c>
      <c r="AP128" s="44"/>
      <c r="AQ128" s="44"/>
      <c r="AR128" s="44"/>
      <c r="AS128" s="44"/>
      <c r="AT128" s="51"/>
      <c r="AU128" s="44"/>
      <c r="AV128" s="44"/>
      <c r="AW128" s="44"/>
      <c r="AX128" s="44"/>
      <c r="AY128" s="44"/>
      <c r="AZ128" s="44"/>
      <c r="BA128" s="44"/>
    </row>
    <row r="129" spans="1:53" ht="12.6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86"/>
      <c r="M129" s="44"/>
      <c r="N129" s="86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83"/>
      <c r="AB129" s="50"/>
      <c r="AC129" s="50"/>
      <c r="AD129" s="50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51"/>
      <c r="AU129" s="44"/>
      <c r="AV129" s="44"/>
      <c r="AW129" s="44"/>
      <c r="AX129" s="44"/>
      <c r="AY129" s="44"/>
      <c r="AZ129" s="44"/>
      <c r="BA129" s="44"/>
    </row>
    <row r="130" spans="1:53" ht="12.6" customHeight="1">
      <c r="A130" s="44" t="s">
        <v>29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86" t="s">
        <v>131</v>
      </c>
      <c r="M130" s="44" t="s">
        <v>26</v>
      </c>
      <c r="N130" s="86"/>
      <c r="O130" s="44">
        <v>9</v>
      </c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83"/>
      <c r="AB130" s="50" t="s">
        <v>29</v>
      </c>
      <c r="AC130" s="50"/>
      <c r="AD130" s="50"/>
      <c r="AE130" s="44"/>
      <c r="AF130" s="44"/>
      <c r="AG130" s="44"/>
      <c r="AH130" s="44"/>
      <c r="AI130" s="44"/>
      <c r="AJ130" s="44"/>
      <c r="AK130" s="44"/>
      <c r="AL130" s="44" t="s">
        <v>69</v>
      </c>
      <c r="AM130" s="44" t="s">
        <v>26</v>
      </c>
      <c r="AN130" s="44"/>
      <c r="AO130" s="44">
        <v>2</v>
      </c>
      <c r="AP130" s="44"/>
      <c r="AQ130" s="44"/>
      <c r="AR130" s="44"/>
      <c r="AS130" s="44"/>
      <c r="AT130" s="51"/>
      <c r="AU130" s="44"/>
      <c r="AV130" s="44"/>
      <c r="AW130" s="44"/>
      <c r="AX130" s="44"/>
      <c r="AY130" s="44"/>
      <c r="AZ130" s="44"/>
      <c r="BA130" s="44"/>
    </row>
    <row r="131" spans="1:53" ht="12.6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86" t="s">
        <v>69</v>
      </c>
      <c r="M131" s="44" t="s">
        <v>26</v>
      </c>
      <c r="N131" s="86"/>
      <c r="O131" s="44">
        <v>0</v>
      </c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83"/>
      <c r="AB131" s="50"/>
      <c r="AC131" s="50"/>
      <c r="AD131" s="50"/>
      <c r="AE131" s="44"/>
      <c r="AF131" s="44"/>
      <c r="AG131" s="44"/>
      <c r="AH131" s="44"/>
      <c r="AI131" s="44"/>
      <c r="AJ131" s="44"/>
      <c r="AK131" s="44"/>
      <c r="AL131" s="44">
        <v>2</v>
      </c>
      <c r="AM131" s="44" t="s">
        <v>26</v>
      </c>
      <c r="AN131" s="44"/>
      <c r="AO131" s="44" t="s">
        <v>69</v>
      </c>
      <c r="AP131" s="44"/>
      <c r="AQ131" s="44"/>
      <c r="AR131" s="44"/>
      <c r="AS131" s="44"/>
      <c r="AT131" s="51"/>
      <c r="AU131" s="44"/>
      <c r="AV131" s="44"/>
      <c r="AW131" s="44"/>
      <c r="AX131" s="44"/>
      <c r="AY131" s="44"/>
      <c r="AZ131" s="44"/>
      <c r="BA131" s="44"/>
    </row>
    <row r="132" spans="1:53" ht="12.6" customHeight="1">
      <c r="A132" s="44"/>
      <c r="B132" s="44"/>
      <c r="C132" s="44" t="s">
        <v>195</v>
      </c>
      <c r="D132" s="44"/>
      <c r="E132" s="44"/>
      <c r="F132" s="44"/>
      <c r="G132" s="44"/>
      <c r="H132" s="44"/>
      <c r="I132" s="44"/>
      <c r="J132" s="44"/>
      <c r="K132" s="44"/>
      <c r="L132" s="86" t="s">
        <v>71</v>
      </c>
      <c r="M132" s="44" t="s">
        <v>26</v>
      </c>
      <c r="N132" s="86"/>
      <c r="O132" s="44">
        <v>4</v>
      </c>
      <c r="P132" s="44"/>
      <c r="Q132" s="44"/>
      <c r="R132" s="44"/>
      <c r="S132" s="44"/>
      <c r="T132" s="44" t="s">
        <v>201</v>
      </c>
      <c r="U132" s="44"/>
      <c r="V132" s="44"/>
      <c r="W132" s="44"/>
      <c r="X132" s="44"/>
      <c r="Y132" s="44"/>
      <c r="Z132" s="44"/>
      <c r="AA132" s="83"/>
      <c r="AB132" s="50"/>
      <c r="AC132" s="50" t="s">
        <v>194</v>
      </c>
      <c r="AD132" s="50"/>
      <c r="AE132" s="44"/>
      <c r="AF132" s="44"/>
      <c r="AG132" s="44"/>
      <c r="AH132" s="44"/>
      <c r="AI132" s="44"/>
      <c r="AJ132" s="44"/>
      <c r="AK132" s="44"/>
      <c r="AL132" s="44" t="s">
        <v>87</v>
      </c>
      <c r="AM132" s="44" t="s">
        <v>26</v>
      </c>
      <c r="AN132" s="44"/>
      <c r="AO132" s="44">
        <v>6</v>
      </c>
      <c r="AP132" s="44"/>
      <c r="AQ132" s="44"/>
      <c r="AR132" s="44"/>
      <c r="AS132" s="44"/>
      <c r="AT132" s="51" t="s">
        <v>208</v>
      </c>
      <c r="AU132" s="44"/>
      <c r="AV132" s="44"/>
      <c r="AW132" s="44"/>
      <c r="AX132" s="44"/>
      <c r="AY132" s="44"/>
      <c r="AZ132" s="44"/>
      <c r="BA132" s="44"/>
    </row>
    <row r="133" spans="1:53" ht="12.6" customHeight="1">
      <c r="A133" s="44"/>
      <c r="B133" s="44"/>
      <c r="C133" s="44" t="s">
        <v>199</v>
      </c>
      <c r="D133" s="44"/>
      <c r="E133" s="44"/>
      <c r="F133" s="44"/>
      <c r="G133" s="44"/>
      <c r="H133" s="44"/>
      <c r="I133" s="44" t="s">
        <v>69</v>
      </c>
      <c r="J133" s="44"/>
      <c r="K133" s="44"/>
      <c r="L133" s="86" t="s">
        <v>69</v>
      </c>
      <c r="M133" s="44" t="s">
        <v>26</v>
      </c>
      <c r="N133" s="86"/>
      <c r="O133" s="44">
        <v>1</v>
      </c>
      <c r="P133" s="44"/>
      <c r="Q133" s="44"/>
      <c r="R133" s="44">
        <v>0</v>
      </c>
      <c r="S133" s="44"/>
      <c r="T133" s="44" t="s">
        <v>203</v>
      </c>
      <c r="U133" s="44"/>
      <c r="V133" s="44"/>
      <c r="W133" s="44"/>
      <c r="X133" s="44"/>
      <c r="Y133" s="44"/>
      <c r="Z133" s="44"/>
      <c r="AA133" s="83"/>
      <c r="AB133" s="50"/>
      <c r="AC133" s="50" t="s">
        <v>190</v>
      </c>
      <c r="AD133" s="50"/>
      <c r="AE133" s="44"/>
      <c r="AF133" s="44"/>
      <c r="AG133" s="44"/>
      <c r="AH133" s="44"/>
      <c r="AI133" s="44" t="s">
        <v>69</v>
      </c>
      <c r="AJ133" s="44"/>
      <c r="AK133" s="44"/>
      <c r="AL133" s="44" t="s">
        <v>69</v>
      </c>
      <c r="AM133" s="44" t="s">
        <v>26</v>
      </c>
      <c r="AN133" s="44"/>
      <c r="AO133" s="44">
        <v>1</v>
      </c>
      <c r="AP133" s="44"/>
      <c r="AQ133" s="44"/>
      <c r="AR133" s="44">
        <v>2</v>
      </c>
      <c r="AS133" s="44"/>
      <c r="AT133" s="51" t="s">
        <v>210</v>
      </c>
      <c r="AU133" s="44"/>
      <c r="AV133" s="44"/>
      <c r="AW133" s="44"/>
      <c r="AX133" s="44"/>
      <c r="AY133" s="44"/>
      <c r="AZ133" s="44"/>
      <c r="BA133" s="44"/>
    </row>
    <row r="134" spans="1:53" ht="12.6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86">
        <v>0</v>
      </c>
      <c r="M134" s="44" t="s">
        <v>26</v>
      </c>
      <c r="N134" s="86"/>
      <c r="O134" s="44">
        <v>0</v>
      </c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83"/>
      <c r="AB134" s="50"/>
      <c r="AC134" s="50"/>
      <c r="AD134" s="50"/>
      <c r="AE134" s="44"/>
      <c r="AF134" s="44"/>
      <c r="AG134" s="44"/>
      <c r="AH134" s="44"/>
      <c r="AI134" s="44"/>
      <c r="AJ134" s="44"/>
      <c r="AK134" s="44"/>
      <c r="AL134" s="44">
        <v>1</v>
      </c>
      <c r="AM134" s="44" t="s">
        <v>26</v>
      </c>
      <c r="AN134" s="44"/>
      <c r="AO134" s="44" t="s">
        <v>69</v>
      </c>
      <c r="AP134" s="44"/>
      <c r="AQ134" s="44"/>
      <c r="AR134" s="44"/>
      <c r="AS134" s="44"/>
      <c r="AT134" s="51"/>
      <c r="AU134" s="44"/>
      <c r="AV134" s="44"/>
      <c r="AW134" s="44"/>
      <c r="AX134" s="44"/>
      <c r="AY134" s="44"/>
      <c r="AZ134" s="44"/>
      <c r="BA134" s="44"/>
    </row>
    <row r="135" spans="1:53" ht="12.6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86">
        <v>0</v>
      </c>
      <c r="M135" s="44" t="s">
        <v>26</v>
      </c>
      <c r="N135" s="86"/>
      <c r="O135" s="44">
        <v>0</v>
      </c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83"/>
      <c r="AB135" s="50"/>
      <c r="AC135" s="50"/>
      <c r="AD135" s="50"/>
      <c r="AE135" s="44"/>
      <c r="AF135" s="44"/>
      <c r="AG135" s="44"/>
      <c r="AH135" s="44"/>
      <c r="AI135" s="44"/>
      <c r="AJ135" s="44"/>
      <c r="AK135" s="44"/>
      <c r="AL135" s="44" t="s">
        <v>69</v>
      </c>
      <c r="AM135" s="44" t="s">
        <v>26</v>
      </c>
      <c r="AN135" s="44"/>
      <c r="AO135" s="44">
        <v>0</v>
      </c>
      <c r="AP135" s="44"/>
      <c r="AQ135" s="44"/>
      <c r="AR135" s="44"/>
      <c r="AS135" s="44"/>
      <c r="AT135" s="51"/>
      <c r="AU135" s="44"/>
      <c r="AV135" s="44"/>
      <c r="AW135" s="44"/>
      <c r="AX135" s="44"/>
      <c r="AY135" s="44"/>
      <c r="AZ135" s="44"/>
      <c r="BA135" s="44"/>
    </row>
    <row r="136" spans="1:53" ht="12.6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86">
        <v>0</v>
      </c>
      <c r="M136" s="44" t="s">
        <v>26</v>
      </c>
      <c r="N136" s="86"/>
      <c r="O136" s="44">
        <v>0</v>
      </c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83"/>
      <c r="AB136" s="50"/>
      <c r="AC136" s="50"/>
      <c r="AD136" s="50"/>
      <c r="AE136" s="44"/>
      <c r="AF136" s="44"/>
      <c r="AG136" s="44"/>
      <c r="AH136" s="44"/>
      <c r="AI136" s="44"/>
      <c r="AJ136" s="44"/>
      <c r="AK136" s="44"/>
      <c r="AL136" s="44">
        <v>0</v>
      </c>
      <c r="AM136" s="44" t="s">
        <v>26</v>
      </c>
      <c r="AN136" s="44"/>
      <c r="AO136" s="44">
        <v>0</v>
      </c>
      <c r="AP136" s="44"/>
      <c r="AQ136" s="44"/>
      <c r="AR136" s="44"/>
      <c r="AS136" s="44"/>
      <c r="AT136" s="51"/>
      <c r="AU136" s="44"/>
      <c r="AV136" s="44"/>
      <c r="AW136" s="44"/>
      <c r="AX136" s="44"/>
      <c r="AY136" s="44"/>
      <c r="AZ136" s="44"/>
      <c r="BA136" s="44"/>
    </row>
    <row r="137" spans="1:53" ht="12.6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86"/>
      <c r="M137" s="44"/>
      <c r="N137" s="86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83"/>
      <c r="AB137" s="50"/>
      <c r="AC137" s="50"/>
      <c r="AD137" s="50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51"/>
      <c r="AU137" s="44"/>
      <c r="AV137" s="44"/>
      <c r="AW137" s="44"/>
      <c r="AX137" s="44"/>
      <c r="AY137" s="44"/>
      <c r="AZ137" s="44"/>
      <c r="BA137" s="44"/>
    </row>
    <row r="138" spans="1:53" ht="12.6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86"/>
      <c r="M138" s="44"/>
      <c r="N138" s="86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83"/>
      <c r="AB138" s="50"/>
      <c r="AC138" s="50"/>
      <c r="AD138" s="50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51"/>
      <c r="AU138" s="44"/>
      <c r="AV138" s="44"/>
      <c r="AW138" s="44"/>
      <c r="AX138" s="44"/>
      <c r="AY138" s="44"/>
      <c r="AZ138" s="44"/>
      <c r="BA138" s="44"/>
    </row>
    <row r="139" spans="1:53" ht="12.6" customHeight="1">
      <c r="A139" s="44">
        <v>9</v>
      </c>
      <c r="B139" s="44"/>
      <c r="C139" s="44" t="s">
        <v>213</v>
      </c>
      <c r="D139" s="44"/>
      <c r="E139" s="44"/>
      <c r="F139" s="44"/>
      <c r="G139" s="44"/>
      <c r="H139" s="44"/>
      <c r="I139" s="44"/>
      <c r="J139" s="44"/>
      <c r="K139" s="44"/>
      <c r="L139" s="86"/>
      <c r="M139" s="44"/>
      <c r="N139" s="86"/>
      <c r="O139" s="44"/>
      <c r="P139" s="44"/>
      <c r="Q139" s="44"/>
      <c r="R139" s="44"/>
      <c r="S139" s="44"/>
      <c r="T139" s="44" t="s">
        <v>22</v>
      </c>
      <c r="U139" s="44">
        <v>16</v>
      </c>
      <c r="V139" s="44" t="s">
        <v>2</v>
      </c>
      <c r="W139" s="44"/>
      <c r="X139" s="44" t="s">
        <v>23</v>
      </c>
      <c r="Y139" s="44"/>
      <c r="Z139" s="44"/>
      <c r="AA139" s="83"/>
      <c r="AB139" s="50"/>
      <c r="AC139" s="50"/>
      <c r="AD139" s="50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51"/>
      <c r="AU139" s="44"/>
      <c r="AV139" s="44"/>
      <c r="AW139" s="44"/>
      <c r="AX139" s="44"/>
      <c r="AY139" s="44"/>
      <c r="AZ139" s="44"/>
      <c r="BA139" s="44"/>
    </row>
    <row r="140" spans="1:53" ht="12.6" customHeight="1">
      <c r="A140" s="44"/>
      <c r="B140" s="44"/>
      <c r="C140" s="44"/>
      <c r="D140" s="44"/>
      <c r="E140" s="44" t="s">
        <v>22</v>
      </c>
      <c r="F140" s="44" t="s">
        <v>79</v>
      </c>
      <c r="G140" s="44"/>
      <c r="H140" s="44" t="s">
        <v>2</v>
      </c>
      <c r="I140" s="44" t="s">
        <v>25</v>
      </c>
      <c r="J140" s="44"/>
      <c r="K140" s="44" t="s">
        <v>65</v>
      </c>
      <c r="L140" s="86"/>
      <c r="M140" s="44"/>
      <c r="N140" s="86" t="s">
        <v>26</v>
      </c>
      <c r="O140" s="44"/>
      <c r="P140" s="44">
        <v>1</v>
      </c>
      <c r="Q140" s="44"/>
      <c r="R140" s="44"/>
      <c r="S140" s="44" t="s">
        <v>22</v>
      </c>
      <c r="T140" s="44" t="s">
        <v>66</v>
      </c>
      <c r="U140" s="44"/>
      <c r="V140" s="44" t="s">
        <v>2</v>
      </c>
      <c r="W140" s="44" t="s">
        <v>25</v>
      </c>
      <c r="X140" s="44"/>
      <c r="Y140" s="44"/>
      <c r="Z140" s="44"/>
      <c r="AA140" s="83"/>
      <c r="AB140" s="50"/>
      <c r="AC140" s="50"/>
      <c r="AD140" s="50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51"/>
      <c r="AU140" s="44"/>
      <c r="AV140" s="44"/>
      <c r="AW140" s="44"/>
      <c r="AX140" s="44"/>
      <c r="AY140" s="44"/>
      <c r="AZ140" s="44"/>
      <c r="BA140" s="44"/>
    </row>
    <row r="141" spans="1:53" ht="12.6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86"/>
      <c r="M141" s="44"/>
      <c r="N141" s="86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83"/>
      <c r="AB141" s="50"/>
      <c r="AC141" s="50"/>
      <c r="AD141" s="50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51"/>
      <c r="AU141" s="44"/>
      <c r="AV141" s="44"/>
      <c r="AW141" s="44"/>
      <c r="AX141" s="44"/>
      <c r="AY141" s="44"/>
      <c r="AZ141" s="44"/>
      <c r="BA141" s="44"/>
    </row>
    <row r="142" spans="1:53" ht="12.6" customHeight="1">
      <c r="A142" s="44" t="s">
        <v>24</v>
      </c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86">
        <v>8</v>
      </c>
      <c r="M142" s="44" t="s">
        <v>26</v>
      </c>
      <c r="N142" s="86"/>
      <c r="O142" s="44" t="s">
        <v>130</v>
      </c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83"/>
      <c r="AB142" s="50"/>
      <c r="AC142" s="50"/>
      <c r="AD142" s="50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51"/>
      <c r="AU142" s="44"/>
      <c r="AV142" s="44"/>
      <c r="AW142" s="44"/>
      <c r="AX142" s="44"/>
      <c r="AY142" s="44"/>
      <c r="AZ142" s="44"/>
      <c r="BA142" s="44"/>
    </row>
    <row r="143" spans="1:53" ht="12.6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86" t="s">
        <v>87</v>
      </c>
      <c r="M143" s="44" t="s">
        <v>26</v>
      </c>
      <c r="N143" s="86"/>
      <c r="O143" s="44">
        <v>6</v>
      </c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83"/>
      <c r="AB143" s="50"/>
      <c r="AC143" s="50"/>
      <c r="AD143" s="50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51"/>
      <c r="AU143" s="44"/>
      <c r="AV143" s="44"/>
      <c r="AW143" s="44"/>
      <c r="AX143" s="44"/>
      <c r="AY143" s="44"/>
      <c r="AZ143" s="44"/>
      <c r="BA143" s="44"/>
    </row>
    <row r="144" spans="1:53" ht="12.6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86">
        <v>3</v>
      </c>
      <c r="M144" s="44" t="s">
        <v>26</v>
      </c>
      <c r="N144" s="86"/>
      <c r="O144" s="44" t="s">
        <v>72</v>
      </c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83"/>
      <c r="AB144" s="50"/>
      <c r="AC144" s="50"/>
      <c r="AD144" s="50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51"/>
      <c r="AU144" s="44"/>
      <c r="AV144" s="44"/>
      <c r="AW144" s="44"/>
      <c r="AX144" s="44"/>
      <c r="AY144" s="44"/>
      <c r="AZ144" s="44"/>
      <c r="BA144" s="44"/>
    </row>
    <row r="145" spans="1:53" ht="12.6" customHeight="1">
      <c r="A145" s="44"/>
      <c r="B145" s="44"/>
      <c r="C145" s="44" t="s">
        <v>181</v>
      </c>
      <c r="D145" s="44"/>
      <c r="E145" s="44"/>
      <c r="F145" s="44"/>
      <c r="G145" s="44"/>
      <c r="H145" s="44"/>
      <c r="I145" s="44" t="s">
        <v>69</v>
      </c>
      <c r="J145" s="44"/>
      <c r="K145" s="44"/>
      <c r="L145" s="86" t="s">
        <v>72</v>
      </c>
      <c r="M145" s="44" t="s">
        <v>26</v>
      </c>
      <c r="N145" s="86"/>
      <c r="O145" s="44">
        <v>3</v>
      </c>
      <c r="P145" s="44"/>
      <c r="Q145" s="44"/>
      <c r="R145" s="44">
        <v>3</v>
      </c>
      <c r="S145" s="44"/>
      <c r="T145" s="44" t="s">
        <v>184</v>
      </c>
      <c r="U145" s="44"/>
      <c r="V145" s="44"/>
      <c r="W145" s="44"/>
      <c r="X145" s="44"/>
      <c r="Y145" s="44"/>
      <c r="Z145" s="44"/>
      <c r="AA145" s="83"/>
      <c r="AB145" s="50"/>
      <c r="AC145" s="50"/>
      <c r="AD145" s="50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51"/>
      <c r="AU145" s="44"/>
      <c r="AV145" s="44"/>
      <c r="AW145" s="44"/>
      <c r="AX145" s="44"/>
      <c r="AY145" s="44"/>
      <c r="AZ145" s="44"/>
      <c r="BA145" s="44"/>
    </row>
    <row r="146" spans="1:53" ht="12.6" customHeight="1">
      <c r="A146" s="44"/>
      <c r="B146" s="44"/>
      <c r="C146" s="44" t="s">
        <v>185</v>
      </c>
      <c r="D146" s="44"/>
      <c r="E146" s="44"/>
      <c r="F146" s="44"/>
      <c r="G146" s="44"/>
      <c r="H146" s="44"/>
      <c r="I146" s="44"/>
      <c r="J146" s="44"/>
      <c r="K146" s="44"/>
      <c r="L146" s="86" t="s">
        <v>69</v>
      </c>
      <c r="M146" s="44" t="s">
        <v>26</v>
      </c>
      <c r="N146" s="86"/>
      <c r="O146" s="44">
        <v>1</v>
      </c>
      <c r="P146" s="44"/>
      <c r="Q146" s="44"/>
      <c r="R146" s="44"/>
      <c r="S146" s="44"/>
      <c r="T146" s="44" t="s">
        <v>188</v>
      </c>
      <c r="U146" s="44"/>
      <c r="V146" s="44"/>
      <c r="W146" s="44"/>
      <c r="X146" s="44"/>
      <c r="Y146" s="44"/>
      <c r="Z146" s="44"/>
      <c r="AA146" s="83"/>
      <c r="AB146" s="50"/>
      <c r="AC146" s="50"/>
      <c r="AD146" s="50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51"/>
      <c r="AU146" s="44"/>
      <c r="AV146" s="44"/>
      <c r="AW146" s="44"/>
      <c r="AX146" s="44"/>
      <c r="AY146" s="44"/>
      <c r="AZ146" s="44"/>
      <c r="BA146" s="44"/>
    </row>
    <row r="147" spans="1:53" ht="12.6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86">
        <v>2</v>
      </c>
      <c r="M147" s="44" t="s">
        <v>26</v>
      </c>
      <c r="N147" s="86"/>
      <c r="O147" s="44" t="s">
        <v>69</v>
      </c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83"/>
      <c r="AB147" s="50"/>
      <c r="AC147" s="50"/>
      <c r="AD147" s="50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51"/>
      <c r="AU147" s="44"/>
      <c r="AV147" s="44"/>
      <c r="AW147" s="44"/>
      <c r="AX147" s="44"/>
      <c r="AY147" s="44"/>
      <c r="AZ147" s="44"/>
      <c r="BA147" s="44"/>
    </row>
    <row r="148" spans="1:53" ht="12.6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86" t="s">
        <v>70</v>
      </c>
      <c r="M148" s="44" t="s">
        <v>26</v>
      </c>
      <c r="N148" s="86"/>
      <c r="O148" s="44">
        <v>4</v>
      </c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83"/>
      <c r="AB148" s="50"/>
      <c r="AC148" s="50"/>
      <c r="AD148" s="50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51"/>
      <c r="AU148" s="44"/>
      <c r="AV148" s="44"/>
      <c r="AW148" s="44"/>
      <c r="AX148" s="44"/>
      <c r="AY148" s="44"/>
      <c r="AZ148" s="44"/>
      <c r="BA148" s="44"/>
    </row>
    <row r="149" spans="1:53" ht="12.6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86"/>
      <c r="M149" s="44"/>
      <c r="N149" s="86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83"/>
      <c r="AB149" s="50"/>
      <c r="AC149" s="50"/>
      <c r="AD149" s="50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51"/>
      <c r="AU149" s="44"/>
      <c r="AV149" s="44"/>
      <c r="AW149" s="44"/>
      <c r="AX149" s="44"/>
      <c r="AY149" s="44"/>
      <c r="AZ149" s="44"/>
      <c r="BA149" s="44"/>
    </row>
    <row r="150" spans="1:53" ht="12.6" customHeight="1">
      <c r="A150" s="44" t="s">
        <v>28</v>
      </c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86" t="s">
        <v>72</v>
      </c>
      <c r="M150" s="44" t="s">
        <v>26</v>
      </c>
      <c r="N150" s="86"/>
      <c r="O150" s="44">
        <v>3</v>
      </c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83"/>
      <c r="AB150" s="50"/>
      <c r="AC150" s="50"/>
      <c r="AD150" s="50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51"/>
      <c r="AU150" s="44"/>
      <c r="AV150" s="44"/>
      <c r="AW150" s="44"/>
      <c r="AX150" s="44"/>
      <c r="AY150" s="44"/>
      <c r="AZ150" s="44"/>
      <c r="BA150" s="44"/>
    </row>
    <row r="151" spans="1:53" ht="12.6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86">
        <v>1</v>
      </c>
      <c r="M151" s="44" t="s">
        <v>26</v>
      </c>
      <c r="N151" s="86"/>
      <c r="O151" s="44" t="s">
        <v>69</v>
      </c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83"/>
      <c r="AB151" s="50"/>
      <c r="AC151" s="50"/>
      <c r="AD151" s="50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51"/>
      <c r="AU151" s="44"/>
      <c r="AV151" s="44"/>
      <c r="AW151" s="44"/>
      <c r="AX151" s="44"/>
      <c r="AY151" s="44"/>
      <c r="AZ151" s="44"/>
      <c r="BA151" s="44"/>
    </row>
    <row r="152" spans="1:53" ht="12.6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86" t="s">
        <v>71</v>
      </c>
      <c r="M152" s="44" t="s">
        <v>26</v>
      </c>
      <c r="N152" s="86"/>
      <c r="O152" s="44">
        <v>4</v>
      </c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83"/>
      <c r="AB152" s="50"/>
      <c r="AC152" s="50"/>
      <c r="AD152" s="50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51"/>
      <c r="AU152" s="44"/>
      <c r="AV152" s="44"/>
      <c r="AW152" s="44"/>
      <c r="AX152" s="44"/>
      <c r="AY152" s="44"/>
      <c r="AZ152" s="44"/>
      <c r="BA152" s="44"/>
    </row>
    <row r="153" spans="1:53" ht="12.6" customHeight="1">
      <c r="A153" s="44"/>
      <c r="B153" s="44"/>
      <c r="C153" s="44" t="s">
        <v>189</v>
      </c>
      <c r="D153" s="44"/>
      <c r="E153" s="44"/>
      <c r="F153" s="44"/>
      <c r="G153" s="44"/>
      <c r="H153" s="44"/>
      <c r="I153" s="44">
        <v>3</v>
      </c>
      <c r="J153" s="44"/>
      <c r="K153" s="44"/>
      <c r="L153" s="86" t="s">
        <v>71</v>
      </c>
      <c r="M153" s="44" t="s">
        <v>26</v>
      </c>
      <c r="N153" s="86"/>
      <c r="O153" s="44">
        <v>4</v>
      </c>
      <c r="P153" s="44"/>
      <c r="Q153" s="44"/>
      <c r="R153" s="44" t="s">
        <v>69</v>
      </c>
      <c r="S153" s="44"/>
      <c r="T153" s="44" t="s">
        <v>192</v>
      </c>
      <c r="U153" s="44"/>
      <c r="V153" s="44"/>
      <c r="W153" s="44"/>
      <c r="X153" s="44"/>
      <c r="Y153" s="44"/>
      <c r="Z153" s="44"/>
      <c r="AA153" s="83"/>
      <c r="AB153" s="50"/>
      <c r="AC153" s="50"/>
      <c r="AD153" s="50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51"/>
      <c r="AU153" s="44"/>
      <c r="AV153" s="44"/>
      <c r="AW153" s="44"/>
      <c r="AX153" s="44"/>
      <c r="AY153" s="44"/>
      <c r="AZ153" s="44"/>
      <c r="BA153" s="44"/>
    </row>
    <row r="154" spans="1:53" ht="12.6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86">
        <v>5</v>
      </c>
      <c r="M154" s="44" t="s">
        <v>26</v>
      </c>
      <c r="N154" s="86"/>
      <c r="O154" s="44" t="s">
        <v>70</v>
      </c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83"/>
      <c r="AB154" s="50"/>
      <c r="AC154" s="50"/>
      <c r="AD154" s="50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51"/>
      <c r="AU154" s="44"/>
      <c r="AV154" s="44"/>
      <c r="AW154" s="44"/>
      <c r="AX154" s="44"/>
      <c r="AY154" s="44"/>
      <c r="AZ154" s="44"/>
      <c r="BA154" s="44"/>
    </row>
    <row r="155" spans="1:53" ht="12.6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86">
        <v>2</v>
      </c>
      <c r="M155" s="44" t="s">
        <v>26</v>
      </c>
      <c r="N155" s="86"/>
      <c r="O155" s="44">
        <v>4</v>
      </c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83"/>
      <c r="AB155" s="50"/>
      <c r="AC155" s="50"/>
      <c r="AD155" s="50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51"/>
      <c r="AU155" s="44"/>
      <c r="AV155" s="44"/>
      <c r="AW155" s="44"/>
      <c r="AX155" s="44"/>
      <c r="AY155" s="44"/>
      <c r="AZ155" s="44"/>
      <c r="BA155" s="44"/>
    </row>
    <row r="156" spans="1:53" ht="12.6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86">
        <v>2</v>
      </c>
      <c r="M156" s="44" t="s">
        <v>26</v>
      </c>
      <c r="N156" s="86"/>
      <c r="O156" s="44" t="s">
        <v>70</v>
      </c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83"/>
      <c r="AB156" s="50"/>
      <c r="AC156" s="50"/>
      <c r="AD156" s="50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51"/>
      <c r="AU156" s="44"/>
      <c r="AV156" s="44"/>
      <c r="AW156" s="44"/>
      <c r="AX156" s="44"/>
      <c r="AY156" s="44"/>
      <c r="AZ156" s="44"/>
      <c r="BA156" s="44"/>
    </row>
    <row r="157" spans="1:53" ht="12.6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86"/>
      <c r="M157" s="44"/>
      <c r="N157" s="86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83"/>
      <c r="AB157" s="50"/>
      <c r="AC157" s="50"/>
      <c r="AD157" s="50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51"/>
      <c r="AU157" s="44"/>
      <c r="AV157" s="44"/>
      <c r="AW157" s="44"/>
      <c r="AX157" s="44"/>
      <c r="AY157" s="44"/>
      <c r="AZ157" s="44"/>
      <c r="BA157" s="44"/>
    </row>
    <row r="158" spans="1:53" ht="12.6" customHeight="1">
      <c r="A158" s="44" t="s">
        <v>29</v>
      </c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86" t="s">
        <v>72</v>
      </c>
      <c r="M158" s="44" t="s">
        <v>26</v>
      </c>
      <c r="N158" s="86"/>
      <c r="O158" s="44">
        <v>3</v>
      </c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83"/>
      <c r="AB158" s="50"/>
      <c r="AC158" s="50"/>
      <c r="AD158" s="50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51"/>
      <c r="AU158" s="44"/>
      <c r="AV158" s="44"/>
      <c r="AW158" s="44"/>
      <c r="AX158" s="44"/>
      <c r="AY158" s="44"/>
      <c r="AZ158" s="44"/>
      <c r="BA158" s="44"/>
    </row>
    <row r="159" spans="1:53" ht="12.6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86" t="s">
        <v>69</v>
      </c>
      <c r="M159" s="44" t="s">
        <v>26</v>
      </c>
      <c r="N159" s="86"/>
      <c r="O159" s="44">
        <v>2</v>
      </c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83"/>
      <c r="AB159" s="50"/>
      <c r="AC159" s="50"/>
      <c r="AD159" s="50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51"/>
      <c r="AU159" s="44"/>
      <c r="AV159" s="44"/>
      <c r="AW159" s="44"/>
      <c r="AX159" s="44"/>
      <c r="AY159" s="44"/>
      <c r="AZ159" s="44"/>
      <c r="BA159" s="44"/>
    </row>
    <row r="160" spans="1:53" ht="12.6" customHeight="1">
      <c r="A160" s="44"/>
      <c r="B160" s="44"/>
      <c r="C160" s="44" t="s">
        <v>193</v>
      </c>
      <c r="D160" s="44"/>
      <c r="E160" s="44"/>
      <c r="F160" s="44"/>
      <c r="G160" s="44"/>
      <c r="H160" s="44"/>
      <c r="I160" s="44"/>
      <c r="J160" s="44"/>
      <c r="K160" s="44"/>
      <c r="L160" s="86" t="s">
        <v>69</v>
      </c>
      <c r="M160" s="44" t="s">
        <v>26</v>
      </c>
      <c r="N160" s="86"/>
      <c r="O160" s="44">
        <v>1</v>
      </c>
      <c r="P160" s="44"/>
      <c r="Q160" s="44"/>
      <c r="R160" s="44"/>
      <c r="S160" s="44"/>
      <c r="T160" s="44" t="s">
        <v>196</v>
      </c>
      <c r="U160" s="44"/>
      <c r="V160" s="44"/>
      <c r="W160" s="44"/>
      <c r="X160" s="44"/>
      <c r="Y160" s="44"/>
      <c r="Z160" s="44"/>
      <c r="AA160" s="83"/>
      <c r="AB160" s="50"/>
      <c r="AC160" s="50"/>
      <c r="AD160" s="50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51"/>
      <c r="AU160" s="44"/>
      <c r="AV160" s="44"/>
      <c r="AW160" s="44"/>
      <c r="AX160" s="44"/>
      <c r="AY160" s="44"/>
      <c r="AZ160" s="44"/>
      <c r="BA160" s="44"/>
    </row>
    <row r="161" spans="1:53" ht="12.6" customHeight="1">
      <c r="A161" s="44"/>
      <c r="B161" s="44"/>
      <c r="C161" s="44" t="s">
        <v>197</v>
      </c>
      <c r="D161" s="44"/>
      <c r="E161" s="44"/>
      <c r="F161" s="44"/>
      <c r="G161" s="44"/>
      <c r="H161" s="44"/>
      <c r="I161" s="44" t="s">
        <v>69</v>
      </c>
      <c r="J161" s="44"/>
      <c r="K161" s="44"/>
      <c r="L161" s="86" t="s">
        <v>69</v>
      </c>
      <c r="M161" s="44" t="s">
        <v>26</v>
      </c>
      <c r="N161" s="86"/>
      <c r="O161" s="44">
        <v>0</v>
      </c>
      <c r="P161" s="44"/>
      <c r="Q161" s="44"/>
      <c r="R161" s="44">
        <v>0</v>
      </c>
      <c r="S161" s="44"/>
      <c r="T161" s="44" t="s">
        <v>200</v>
      </c>
      <c r="U161" s="44"/>
      <c r="V161" s="44"/>
      <c r="W161" s="44"/>
      <c r="X161" s="44"/>
      <c r="Y161" s="44"/>
      <c r="Z161" s="44"/>
      <c r="AA161" s="83"/>
      <c r="AB161" s="50"/>
      <c r="AC161" s="50"/>
      <c r="AD161" s="50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51"/>
      <c r="AU161" s="44"/>
      <c r="AV161" s="44"/>
      <c r="AW161" s="44"/>
      <c r="AX161" s="44"/>
      <c r="AY161" s="44"/>
      <c r="AZ161" s="44"/>
      <c r="BA161" s="44"/>
    </row>
    <row r="162" spans="1:53" ht="12.6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86">
        <v>0</v>
      </c>
      <c r="M162" s="44" t="s">
        <v>26</v>
      </c>
      <c r="N162" s="86"/>
      <c r="O162" s="44">
        <v>0</v>
      </c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83"/>
      <c r="AB162" s="50"/>
      <c r="AC162" s="50"/>
      <c r="AD162" s="50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51"/>
      <c r="AU162" s="44"/>
      <c r="AV162" s="44"/>
      <c r="AW162" s="44"/>
      <c r="AX162" s="44"/>
      <c r="AY162" s="44"/>
      <c r="AZ162" s="44"/>
      <c r="BA162" s="44"/>
    </row>
    <row r="163" spans="1:53" ht="12.6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86">
        <v>0</v>
      </c>
      <c r="M163" s="44" t="s">
        <v>26</v>
      </c>
      <c r="N163" s="86"/>
      <c r="O163" s="44">
        <v>0</v>
      </c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83"/>
      <c r="AB163" s="50"/>
      <c r="AC163" s="50"/>
      <c r="AD163" s="50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51"/>
      <c r="AU163" s="44"/>
      <c r="AV163" s="44"/>
      <c r="AW163" s="44"/>
      <c r="AX163" s="44"/>
      <c r="AY163" s="44"/>
      <c r="AZ163" s="44"/>
      <c r="BA163" s="44"/>
    </row>
    <row r="164" spans="1:53" ht="12.6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86">
        <v>0</v>
      </c>
      <c r="M164" s="44" t="s">
        <v>26</v>
      </c>
      <c r="N164" s="86"/>
      <c r="O164" s="44">
        <v>0</v>
      </c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83"/>
      <c r="AB164" s="50"/>
      <c r="AC164" s="50"/>
      <c r="AD164" s="50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51"/>
      <c r="AU164" s="44"/>
      <c r="AV164" s="44"/>
      <c r="AW164" s="44"/>
      <c r="AX164" s="44"/>
      <c r="AY164" s="44"/>
      <c r="AZ164" s="44"/>
      <c r="BA164" s="44"/>
    </row>
    <row r="165" spans="1:53" ht="12.6" customHeight="1" thickBot="1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80"/>
      <c r="M165" s="79"/>
      <c r="N165" s="80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84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  <c r="AS165" s="79"/>
      <c r="AT165" s="81"/>
      <c r="AU165" s="79"/>
      <c r="AV165" s="79"/>
      <c r="AW165" s="79"/>
      <c r="AX165" s="79"/>
      <c r="AY165" s="79"/>
      <c r="AZ165" s="79"/>
      <c r="BA165" s="44"/>
    </row>
    <row r="166" spans="1:53" ht="12.6" customHeight="1" thickTop="1">
      <c r="A166" s="44">
        <v>10</v>
      </c>
      <c r="B166" s="44"/>
      <c r="C166" s="44"/>
      <c r="D166" s="44" t="s">
        <v>214</v>
      </c>
      <c r="E166" s="44"/>
      <c r="F166" s="44"/>
      <c r="G166" s="44"/>
      <c r="H166" s="44"/>
      <c r="I166" s="44"/>
      <c r="J166" s="44"/>
      <c r="K166" s="44"/>
      <c r="L166" s="86"/>
      <c r="M166" s="44"/>
      <c r="N166" s="86"/>
      <c r="O166" s="44"/>
      <c r="P166" s="44"/>
      <c r="Q166" s="44"/>
      <c r="R166" s="44"/>
      <c r="S166" s="44"/>
      <c r="T166" s="44" t="s">
        <v>22</v>
      </c>
      <c r="U166" s="44">
        <v>14</v>
      </c>
      <c r="V166" s="44" t="s">
        <v>2</v>
      </c>
      <c r="W166" s="44"/>
      <c r="X166" s="44" t="s">
        <v>23</v>
      </c>
      <c r="Y166" s="44"/>
      <c r="Z166" s="44"/>
      <c r="AA166" s="83">
        <v>11</v>
      </c>
      <c r="AB166" s="50"/>
      <c r="AC166" s="50" t="s">
        <v>214</v>
      </c>
      <c r="AD166" s="50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51" t="s">
        <v>22</v>
      </c>
      <c r="AU166" s="44">
        <v>15</v>
      </c>
      <c r="AV166" s="44" t="s">
        <v>2</v>
      </c>
      <c r="AW166" s="44"/>
      <c r="AX166" s="44" t="s">
        <v>23</v>
      </c>
      <c r="AY166" s="44"/>
      <c r="AZ166" s="44"/>
      <c r="BA166" s="44"/>
    </row>
    <row r="167" spans="1:53" ht="12.6" customHeight="1">
      <c r="A167" s="44"/>
      <c r="B167" s="44"/>
      <c r="C167" s="44"/>
      <c r="D167" s="44"/>
      <c r="E167" s="44" t="s">
        <v>22</v>
      </c>
      <c r="F167" s="44" t="s">
        <v>67</v>
      </c>
      <c r="G167" s="44"/>
      <c r="H167" s="44" t="s">
        <v>2</v>
      </c>
      <c r="I167" s="44" t="s">
        <v>0</v>
      </c>
      <c r="J167" s="44"/>
      <c r="K167" s="44" t="s">
        <v>80</v>
      </c>
      <c r="L167" s="86"/>
      <c r="M167" s="44"/>
      <c r="N167" s="86" t="s">
        <v>26</v>
      </c>
      <c r="O167" s="44"/>
      <c r="P167" s="44">
        <v>0</v>
      </c>
      <c r="Q167" s="44"/>
      <c r="R167" s="44"/>
      <c r="S167" s="44" t="s">
        <v>22</v>
      </c>
      <c r="T167" s="44" t="s">
        <v>81</v>
      </c>
      <c r="U167" s="44"/>
      <c r="V167" s="44" t="s">
        <v>2</v>
      </c>
      <c r="W167" s="44" t="s">
        <v>0</v>
      </c>
      <c r="X167" s="44"/>
      <c r="Y167" s="44"/>
      <c r="Z167" s="44"/>
      <c r="AA167" s="83"/>
      <c r="AB167" s="50"/>
      <c r="AC167" s="50"/>
      <c r="AD167" s="50"/>
      <c r="AE167" s="44" t="s">
        <v>22</v>
      </c>
      <c r="AF167" s="44" t="s">
        <v>64</v>
      </c>
      <c r="AG167" s="44"/>
      <c r="AH167" s="44" t="s">
        <v>2</v>
      </c>
      <c r="AI167" s="44" t="s">
        <v>25</v>
      </c>
      <c r="AJ167" s="44"/>
      <c r="AK167" s="44">
        <v>1</v>
      </c>
      <c r="AL167" s="44"/>
      <c r="AM167" s="44"/>
      <c r="AN167" s="44" t="s">
        <v>26</v>
      </c>
      <c r="AO167" s="44"/>
      <c r="AP167" s="44" t="s">
        <v>65</v>
      </c>
      <c r="AQ167" s="44"/>
      <c r="AR167" s="44"/>
      <c r="AS167" s="44" t="s">
        <v>22</v>
      </c>
      <c r="AT167" s="51" t="s">
        <v>66</v>
      </c>
      <c r="AU167" s="44"/>
      <c r="AV167" s="44" t="s">
        <v>2</v>
      </c>
      <c r="AW167" s="44" t="s">
        <v>25</v>
      </c>
      <c r="AX167" s="44"/>
      <c r="AY167" s="44"/>
      <c r="AZ167" s="44"/>
      <c r="BA167" s="44"/>
    </row>
    <row r="168" spans="1:53" ht="12.6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86"/>
      <c r="M168" s="44"/>
      <c r="N168" s="86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83"/>
      <c r="AB168" s="50"/>
      <c r="AC168" s="50"/>
      <c r="AD168" s="50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51"/>
      <c r="AU168" s="44"/>
      <c r="AV168" s="44"/>
      <c r="AW168" s="44"/>
      <c r="AX168" s="44"/>
      <c r="AY168" s="44"/>
      <c r="AZ168" s="44"/>
      <c r="BA168" s="44"/>
    </row>
    <row r="169" spans="1:53" ht="12.6" customHeight="1">
      <c r="A169" s="44" t="s">
        <v>24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86">
        <v>4</v>
      </c>
      <c r="M169" s="44" t="s">
        <v>26</v>
      </c>
      <c r="N169" s="86"/>
      <c r="O169" s="44" t="s">
        <v>71</v>
      </c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83"/>
      <c r="AB169" s="50" t="s">
        <v>24</v>
      </c>
      <c r="AC169" s="50"/>
      <c r="AD169" s="50"/>
      <c r="AE169" s="44"/>
      <c r="AF169" s="44"/>
      <c r="AG169" s="44"/>
      <c r="AH169" s="44"/>
      <c r="AI169" s="44"/>
      <c r="AJ169" s="44"/>
      <c r="AK169" s="44"/>
      <c r="AL169" s="44" t="s">
        <v>69</v>
      </c>
      <c r="AM169" s="44" t="s">
        <v>26</v>
      </c>
      <c r="AN169" s="44"/>
      <c r="AO169" s="44">
        <v>1</v>
      </c>
      <c r="AP169" s="44"/>
      <c r="AQ169" s="44"/>
      <c r="AR169" s="44"/>
      <c r="AS169" s="44"/>
      <c r="AT169" s="51"/>
      <c r="AU169" s="44"/>
      <c r="AV169" s="44"/>
      <c r="AW169" s="44"/>
      <c r="AX169" s="44"/>
      <c r="AY169" s="44"/>
      <c r="AZ169" s="44"/>
      <c r="BA169" s="44"/>
    </row>
    <row r="170" spans="1:53" ht="12.6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86" t="s">
        <v>69</v>
      </c>
      <c r="M170" s="44" t="s">
        <v>26</v>
      </c>
      <c r="N170" s="86"/>
      <c r="O170" s="44">
        <v>2</v>
      </c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83"/>
      <c r="AB170" s="50"/>
      <c r="AC170" s="50"/>
      <c r="AD170" s="50"/>
      <c r="AE170" s="44"/>
      <c r="AF170" s="44"/>
      <c r="AG170" s="44"/>
      <c r="AH170" s="44"/>
      <c r="AI170" s="44"/>
      <c r="AJ170" s="44"/>
      <c r="AK170" s="44"/>
      <c r="AL170" s="44" t="s">
        <v>69</v>
      </c>
      <c r="AM170" s="44" t="s">
        <v>26</v>
      </c>
      <c r="AN170" s="44"/>
      <c r="AO170" s="44">
        <v>2</v>
      </c>
      <c r="AP170" s="44"/>
      <c r="AQ170" s="44"/>
      <c r="AR170" s="44"/>
      <c r="AS170" s="44"/>
      <c r="AT170" s="51"/>
      <c r="AU170" s="44"/>
      <c r="AV170" s="44"/>
      <c r="AW170" s="44"/>
      <c r="AX170" s="44"/>
      <c r="AY170" s="44"/>
      <c r="AZ170" s="44"/>
      <c r="BA170" s="44"/>
    </row>
    <row r="171" spans="1:53" ht="12.6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86" t="s">
        <v>71</v>
      </c>
      <c r="M171" s="44" t="s">
        <v>26</v>
      </c>
      <c r="N171" s="86"/>
      <c r="O171" s="44">
        <v>4</v>
      </c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83"/>
      <c r="AB171" s="50"/>
      <c r="AC171" s="50"/>
      <c r="AD171" s="50"/>
      <c r="AE171" s="44"/>
      <c r="AF171" s="44"/>
      <c r="AG171" s="44"/>
      <c r="AH171" s="44"/>
      <c r="AI171" s="44"/>
      <c r="AJ171" s="44"/>
      <c r="AK171" s="44"/>
      <c r="AL171" s="44" t="s">
        <v>72</v>
      </c>
      <c r="AM171" s="44" t="s">
        <v>26</v>
      </c>
      <c r="AN171" s="44"/>
      <c r="AO171" s="44">
        <v>3</v>
      </c>
      <c r="AP171" s="44"/>
      <c r="AQ171" s="44"/>
      <c r="AR171" s="44"/>
      <c r="AS171" s="44"/>
      <c r="AT171" s="51"/>
      <c r="AU171" s="44"/>
      <c r="AV171" s="44"/>
      <c r="AW171" s="44"/>
      <c r="AX171" s="44"/>
      <c r="AY171" s="44"/>
      <c r="AZ171" s="44"/>
      <c r="BA171" s="44"/>
    </row>
    <row r="172" spans="1:53" ht="12.6" customHeight="1">
      <c r="A172" s="44"/>
      <c r="B172" s="44"/>
      <c r="C172" s="44" t="s">
        <v>183</v>
      </c>
      <c r="D172" s="44"/>
      <c r="E172" s="44"/>
      <c r="F172" s="44"/>
      <c r="G172" s="44"/>
      <c r="H172" s="44"/>
      <c r="I172" s="44" t="s">
        <v>69</v>
      </c>
      <c r="J172" s="44"/>
      <c r="K172" s="44"/>
      <c r="L172" s="86">
        <v>2</v>
      </c>
      <c r="M172" s="44" t="s">
        <v>26</v>
      </c>
      <c r="N172" s="86"/>
      <c r="O172" s="44" t="s">
        <v>69</v>
      </c>
      <c r="P172" s="44"/>
      <c r="Q172" s="44"/>
      <c r="R172" s="44">
        <v>2</v>
      </c>
      <c r="S172" s="44"/>
      <c r="T172" s="44" t="s">
        <v>206</v>
      </c>
      <c r="U172" s="44"/>
      <c r="V172" s="44"/>
      <c r="W172" s="44"/>
      <c r="X172" s="44"/>
      <c r="Y172" s="44"/>
      <c r="Z172" s="44"/>
      <c r="AA172" s="83"/>
      <c r="AB172" s="50"/>
      <c r="AC172" s="50" t="s">
        <v>182</v>
      </c>
      <c r="AD172" s="50"/>
      <c r="AE172" s="44"/>
      <c r="AF172" s="44"/>
      <c r="AG172" s="44"/>
      <c r="AH172" s="44"/>
      <c r="AI172" s="44" t="s">
        <v>69</v>
      </c>
      <c r="AJ172" s="44"/>
      <c r="AK172" s="44"/>
      <c r="AL172" s="44" t="s">
        <v>69</v>
      </c>
      <c r="AM172" s="44" t="s">
        <v>26</v>
      </c>
      <c r="AN172" s="44"/>
      <c r="AO172" s="44">
        <v>2</v>
      </c>
      <c r="AP172" s="44"/>
      <c r="AQ172" s="44"/>
      <c r="AR172" s="44">
        <v>0</v>
      </c>
      <c r="AS172" s="44"/>
      <c r="AT172" s="51" t="s">
        <v>196</v>
      </c>
      <c r="AU172" s="44"/>
      <c r="AV172" s="44"/>
      <c r="AW172" s="44"/>
      <c r="AX172" s="44"/>
      <c r="AY172" s="44"/>
      <c r="AZ172" s="44"/>
      <c r="BA172" s="44"/>
    </row>
    <row r="173" spans="1:53" ht="12.6" customHeight="1">
      <c r="A173" s="44"/>
      <c r="B173" s="44"/>
      <c r="C173" s="44" t="s">
        <v>187</v>
      </c>
      <c r="D173" s="44"/>
      <c r="E173" s="44"/>
      <c r="F173" s="44"/>
      <c r="G173" s="44"/>
      <c r="H173" s="44"/>
      <c r="I173" s="44"/>
      <c r="J173" s="44"/>
      <c r="K173" s="44"/>
      <c r="L173" s="86" t="s">
        <v>69</v>
      </c>
      <c r="M173" s="44" t="s">
        <v>26</v>
      </c>
      <c r="N173" s="86"/>
      <c r="O173" s="44">
        <v>0</v>
      </c>
      <c r="P173" s="44"/>
      <c r="Q173" s="44"/>
      <c r="R173" s="44"/>
      <c r="S173" s="44"/>
      <c r="T173" s="44" t="s">
        <v>204</v>
      </c>
      <c r="U173" s="44"/>
      <c r="V173" s="44"/>
      <c r="W173" s="44"/>
      <c r="X173" s="44"/>
      <c r="Y173" s="44"/>
      <c r="Z173" s="44"/>
      <c r="AA173" s="83"/>
      <c r="AB173" s="50"/>
      <c r="AC173" s="50" t="s">
        <v>186</v>
      </c>
      <c r="AD173" s="50"/>
      <c r="AE173" s="44"/>
      <c r="AF173" s="44"/>
      <c r="AG173" s="44"/>
      <c r="AH173" s="44"/>
      <c r="AI173" s="44"/>
      <c r="AJ173" s="44"/>
      <c r="AK173" s="44"/>
      <c r="AL173" s="44">
        <v>0</v>
      </c>
      <c r="AM173" s="44" t="s">
        <v>26</v>
      </c>
      <c r="AN173" s="44"/>
      <c r="AO173" s="44">
        <v>0</v>
      </c>
      <c r="AP173" s="44"/>
      <c r="AQ173" s="44"/>
      <c r="AR173" s="44"/>
      <c r="AS173" s="44"/>
      <c r="AT173" s="51" t="s">
        <v>200</v>
      </c>
      <c r="AU173" s="44"/>
      <c r="AV173" s="44"/>
      <c r="AW173" s="44"/>
      <c r="AX173" s="44"/>
      <c r="AY173" s="44"/>
      <c r="AZ173" s="44"/>
      <c r="BA173" s="44"/>
    </row>
    <row r="174" spans="1:53" ht="12.6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86" t="s">
        <v>69</v>
      </c>
      <c r="M174" s="44" t="s">
        <v>26</v>
      </c>
      <c r="N174" s="86"/>
      <c r="O174" s="44">
        <v>2</v>
      </c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83"/>
      <c r="AB174" s="50"/>
      <c r="AC174" s="50"/>
      <c r="AD174" s="50"/>
      <c r="AE174" s="44"/>
      <c r="AF174" s="44"/>
      <c r="AG174" s="44"/>
      <c r="AH174" s="44"/>
      <c r="AI174" s="44"/>
      <c r="AJ174" s="44"/>
      <c r="AK174" s="44"/>
      <c r="AL174" s="44">
        <v>0</v>
      </c>
      <c r="AM174" s="44" t="s">
        <v>26</v>
      </c>
      <c r="AN174" s="44"/>
      <c r="AO174" s="44">
        <v>0</v>
      </c>
      <c r="AP174" s="44"/>
      <c r="AQ174" s="44"/>
      <c r="AR174" s="44"/>
      <c r="AS174" s="44"/>
      <c r="AT174" s="51"/>
      <c r="AU174" s="44"/>
      <c r="AV174" s="44"/>
      <c r="AW174" s="44"/>
      <c r="AX174" s="44"/>
      <c r="AY174" s="44"/>
      <c r="AZ174" s="44"/>
      <c r="BA174" s="44"/>
    </row>
    <row r="175" spans="1:53" ht="12.6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86">
        <v>0</v>
      </c>
      <c r="M175" s="44" t="s">
        <v>26</v>
      </c>
      <c r="N175" s="86"/>
      <c r="O175" s="44">
        <v>0</v>
      </c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83"/>
      <c r="AB175" s="50"/>
      <c r="AC175" s="50"/>
      <c r="AD175" s="50"/>
      <c r="AE175" s="44"/>
      <c r="AF175" s="44"/>
      <c r="AG175" s="44"/>
      <c r="AH175" s="44"/>
      <c r="AI175" s="44"/>
      <c r="AJ175" s="44"/>
      <c r="AK175" s="44"/>
      <c r="AL175" s="44">
        <v>0</v>
      </c>
      <c r="AM175" s="44" t="s">
        <v>26</v>
      </c>
      <c r="AN175" s="44"/>
      <c r="AO175" s="44">
        <v>0</v>
      </c>
      <c r="AP175" s="44"/>
      <c r="AQ175" s="44"/>
      <c r="AR175" s="44"/>
      <c r="AS175" s="44"/>
      <c r="AT175" s="51"/>
      <c r="AU175" s="44"/>
      <c r="AV175" s="44"/>
      <c r="AW175" s="44"/>
      <c r="AX175" s="44"/>
      <c r="AY175" s="44"/>
      <c r="AZ175" s="44"/>
      <c r="BA175" s="44"/>
    </row>
    <row r="176" spans="1:53" ht="12.6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86"/>
      <c r="M176" s="44"/>
      <c r="N176" s="86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83"/>
      <c r="AB176" s="50"/>
      <c r="AC176" s="50"/>
      <c r="AD176" s="50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51"/>
      <c r="AU176" s="44"/>
      <c r="AV176" s="44"/>
      <c r="AW176" s="44"/>
      <c r="AX176" s="44"/>
      <c r="AY176" s="44"/>
      <c r="AZ176" s="44"/>
      <c r="BA176" s="44"/>
    </row>
    <row r="177" spans="1:53" ht="12.6" customHeight="1">
      <c r="A177" s="44" t="s">
        <v>28</v>
      </c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86" t="s">
        <v>69</v>
      </c>
      <c r="M177" s="44" t="s">
        <v>26</v>
      </c>
      <c r="N177" s="86"/>
      <c r="O177" s="44">
        <v>2</v>
      </c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83"/>
      <c r="AB177" s="50" t="s">
        <v>28</v>
      </c>
      <c r="AC177" s="50"/>
      <c r="AD177" s="50"/>
      <c r="AE177" s="44"/>
      <c r="AF177" s="44"/>
      <c r="AG177" s="44"/>
      <c r="AH177" s="44"/>
      <c r="AI177" s="44"/>
      <c r="AJ177" s="44"/>
      <c r="AK177" s="44"/>
      <c r="AL177" s="44">
        <v>4</v>
      </c>
      <c r="AM177" s="44" t="s">
        <v>26</v>
      </c>
      <c r="AN177" s="44"/>
      <c r="AO177" s="44" t="s">
        <v>71</v>
      </c>
      <c r="AP177" s="44"/>
      <c r="AQ177" s="44"/>
      <c r="AR177" s="44"/>
      <c r="AS177" s="44"/>
      <c r="AT177" s="51"/>
      <c r="AU177" s="44"/>
      <c r="AV177" s="44"/>
      <c r="AW177" s="44"/>
      <c r="AX177" s="44"/>
      <c r="AY177" s="44"/>
      <c r="AZ177" s="44"/>
      <c r="BA177" s="44"/>
    </row>
    <row r="178" spans="1:53" ht="12.6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86" t="s">
        <v>72</v>
      </c>
      <c r="M178" s="44" t="s">
        <v>26</v>
      </c>
      <c r="N178" s="86"/>
      <c r="O178" s="44">
        <v>3</v>
      </c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83"/>
      <c r="AB178" s="50"/>
      <c r="AC178" s="50"/>
      <c r="AD178" s="50"/>
      <c r="AE178" s="44"/>
      <c r="AF178" s="44"/>
      <c r="AG178" s="44"/>
      <c r="AH178" s="44"/>
      <c r="AI178" s="44"/>
      <c r="AJ178" s="44"/>
      <c r="AK178" s="44"/>
      <c r="AL178" s="44">
        <v>2</v>
      </c>
      <c r="AM178" s="44" t="s">
        <v>26</v>
      </c>
      <c r="AN178" s="44"/>
      <c r="AO178" s="44" t="s">
        <v>69</v>
      </c>
      <c r="AP178" s="44"/>
      <c r="AQ178" s="44"/>
      <c r="AR178" s="44"/>
      <c r="AS178" s="44"/>
      <c r="AT178" s="51"/>
      <c r="AU178" s="44"/>
      <c r="AV178" s="44"/>
      <c r="AW178" s="44"/>
      <c r="AX178" s="44"/>
      <c r="AY178" s="44"/>
      <c r="AZ178" s="44"/>
      <c r="BA178" s="44"/>
    </row>
    <row r="179" spans="1:53" ht="12.6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86" t="s">
        <v>69</v>
      </c>
      <c r="M179" s="44" t="s">
        <v>26</v>
      </c>
      <c r="N179" s="86"/>
      <c r="O179" s="44">
        <v>2</v>
      </c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83"/>
      <c r="AB179" s="50"/>
      <c r="AC179" s="50"/>
      <c r="AD179" s="50"/>
      <c r="AE179" s="44"/>
      <c r="AF179" s="44"/>
      <c r="AG179" s="44"/>
      <c r="AH179" s="44"/>
      <c r="AI179" s="44"/>
      <c r="AJ179" s="44"/>
      <c r="AK179" s="44"/>
      <c r="AL179" s="44">
        <v>2</v>
      </c>
      <c r="AM179" s="44" t="s">
        <v>26</v>
      </c>
      <c r="AN179" s="44"/>
      <c r="AO179" s="44" t="s">
        <v>69</v>
      </c>
      <c r="AP179" s="44"/>
      <c r="AQ179" s="44"/>
      <c r="AR179" s="44"/>
      <c r="AS179" s="44"/>
      <c r="AT179" s="51"/>
      <c r="AU179" s="44"/>
      <c r="AV179" s="44"/>
      <c r="AW179" s="44"/>
      <c r="AX179" s="44"/>
      <c r="AY179" s="44"/>
      <c r="AZ179" s="44"/>
      <c r="BA179" s="44"/>
    </row>
    <row r="180" spans="1:53" ht="12.6" customHeight="1">
      <c r="A180" s="44"/>
      <c r="B180" s="44"/>
      <c r="C180" s="44" t="s">
        <v>191</v>
      </c>
      <c r="D180" s="44"/>
      <c r="E180" s="44"/>
      <c r="F180" s="44"/>
      <c r="G180" s="44"/>
      <c r="H180" s="44"/>
      <c r="I180" s="44" t="s">
        <v>69</v>
      </c>
      <c r="J180" s="44"/>
      <c r="K180" s="44"/>
      <c r="L180" s="86" t="s">
        <v>69</v>
      </c>
      <c r="M180" s="44" t="s">
        <v>26</v>
      </c>
      <c r="N180" s="86"/>
      <c r="O180" s="44">
        <v>2</v>
      </c>
      <c r="P180" s="44"/>
      <c r="Q180" s="44"/>
      <c r="R180" s="44">
        <v>0</v>
      </c>
      <c r="S180" s="44"/>
      <c r="T180" s="44" t="s">
        <v>208</v>
      </c>
      <c r="U180" s="44"/>
      <c r="V180" s="44"/>
      <c r="W180" s="44"/>
      <c r="X180" s="44"/>
      <c r="Y180" s="44"/>
      <c r="Z180" s="44"/>
      <c r="AA180" s="83"/>
      <c r="AB180" s="50"/>
      <c r="AC180" s="50" t="s">
        <v>198</v>
      </c>
      <c r="AD180" s="50"/>
      <c r="AE180" s="44"/>
      <c r="AF180" s="44"/>
      <c r="AG180" s="44"/>
      <c r="AH180" s="44"/>
      <c r="AI180" s="44">
        <v>0</v>
      </c>
      <c r="AJ180" s="44"/>
      <c r="AK180" s="44"/>
      <c r="AL180" s="44">
        <v>1</v>
      </c>
      <c r="AM180" s="44" t="s">
        <v>26</v>
      </c>
      <c r="AN180" s="44"/>
      <c r="AO180" s="44" t="s">
        <v>69</v>
      </c>
      <c r="AP180" s="44"/>
      <c r="AQ180" s="44"/>
      <c r="AR180" s="44" t="s">
        <v>69</v>
      </c>
      <c r="AS180" s="44"/>
      <c r="AT180" s="51" t="s">
        <v>192</v>
      </c>
      <c r="AU180" s="44"/>
      <c r="AV180" s="44"/>
      <c r="AW180" s="44"/>
      <c r="AX180" s="44"/>
      <c r="AY180" s="44"/>
      <c r="AZ180" s="44"/>
      <c r="BA180" s="44"/>
    </row>
    <row r="181" spans="1:53" ht="12.6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86">
        <v>0</v>
      </c>
      <c r="M181" s="44" t="s">
        <v>26</v>
      </c>
      <c r="N181" s="86"/>
      <c r="O181" s="44">
        <v>0</v>
      </c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83"/>
      <c r="AB181" s="50"/>
      <c r="AC181" s="50"/>
      <c r="AD181" s="50"/>
      <c r="AE181" s="44"/>
      <c r="AF181" s="44"/>
      <c r="AG181" s="44"/>
      <c r="AH181" s="44"/>
      <c r="AI181" s="44"/>
      <c r="AJ181" s="44"/>
      <c r="AK181" s="44"/>
      <c r="AL181" s="44">
        <v>0</v>
      </c>
      <c r="AM181" s="44" t="s">
        <v>26</v>
      </c>
      <c r="AN181" s="44"/>
      <c r="AO181" s="44">
        <v>0</v>
      </c>
      <c r="AP181" s="44"/>
      <c r="AQ181" s="44"/>
      <c r="AR181" s="44"/>
      <c r="AS181" s="44"/>
      <c r="AT181" s="51"/>
      <c r="AU181" s="44"/>
      <c r="AV181" s="44"/>
      <c r="AW181" s="44"/>
      <c r="AX181" s="44"/>
      <c r="AY181" s="44"/>
      <c r="AZ181" s="44"/>
      <c r="BA181" s="44"/>
    </row>
    <row r="182" spans="1:53" ht="12.6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86">
        <v>0</v>
      </c>
      <c r="M182" s="44" t="s">
        <v>26</v>
      </c>
      <c r="N182" s="86"/>
      <c r="O182" s="44">
        <v>0</v>
      </c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83"/>
      <c r="AB182" s="50"/>
      <c r="AC182" s="50"/>
      <c r="AD182" s="50"/>
      <c r="AE182" s="44"/>
      <c r="AF182" s="44"/>
      <c r="AG182" s="44"/>
      <c r="AH182" s="44"/>
      <c r="AI182" s="44"/>
      <c r="AJ182" s="44"/>
      <c r="AK182" s="44"/>
      <c r="AL182" s="44">
        <v>0</v>
      </c>
      <c r="AM182" s="44" t="s">
        <v>26</v>
      </c>
      <c r="AN182" s="44"/>
      <c r="AO182" s="44">
        <v>0</v>
      </c>
      <c r="AP182" s="44"/>
      <c r="AQ182" s="44"/>
      <c r="AR182" s="44"/>
      <c r="AS182" s="44"/>
      <c r="AT182" s="51"/>
      <c r="AU182" s="44"/>
      <c r="AV182" s="44"/>
      <c r="AW182" s="44"/>
      <c r="AX182" s="44"/>
      <c r="AY182" s="44"/>
      <c r="AZ182" s="44"/>
      <c r="BA182" s="44"/>
    </row>
    <row r="183" spans="1:53" ht="12.6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86">
        <v>0</v>
      </c>
      <c r="M183" s="44" t="s">
        <v>26</v>
      </c>
      <c r="N183" s="86"/>
      <c r="O183" s="44">
        <v>0</v>
      </c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83"/>
      <c r="AB183" s="50"/>
      <c r="AC183" s="50"/>
      <c r="AD183" s="50"/>
      <c r="AE183" s="44"/>
      <c r="AF183" s="44"/>
      <c r="AG183" s="44"/>
      <c r="AH183" s="44"/>
      <c r="AI183" s="44"/>
      <c r="AJ183" s="44"/>
      <c r="AK183" s="44"/>
      <c r="AL183" s="44">
        <v>0</v>
      </c>
      <c r="AM183" s="44" t="s">
        <v>26</v>
      </c>
      <c r="AN183" s="44"/>
      <c r="AO183" s="44">
        <v>0</v>
      </c>
      <c r="AP183" s="44"/>
      <c r="AQ183" s="44"/>
      <c r="AR183" s="44"/>
      <c r="AS183" s="44"/>
      <c r="AT183" s="51"/>
      <c r="AU183" s="44"/>
      <c r="AV183" s="44"/>
      <c r="AW183" s="44"/>
      <c r="AX183" s="44"/>
      <c r="AY183" s="44"/>
      <c r="AZ183" s="44"/>
      <c r="BA183" s="44"/>
    </row>
    <row r="184" spans="1:53" ht="12.6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86"/>
      <c r="M184" s="44"/>
      <c r="N184" s="86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83"/>
      <c r="AB184" s="50"/>
      <c r="AC184" s="50"/>
      <c r="AD184" s="50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51"/>
      <c r="AU184" s="44"/>
      <c r="AV184" s="44"/>
      <c r="AW184" s="44"/>
      <c r="AX184" s="44"/>
      <c r="AY184" s="44"/>
      <c r="AZ184" s="44"/>
      <c r="BA184" s="44"/>
    </row>
    <row r="185" spans="1:53" ht="12.6" customHeight="1">
      <c r="A185" s="44" t="s">
        <v>29</v>
      </c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86" t="s">
        <v>72</v>
      </c>
      <c r="M185" s="44" t="s">
        <v>26</v>
      </c>
      <c r="N185" s="86"/>
      <c r="O185" s="44">
        <v>3</v>
      </c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83"/>
      <c r="AB185" s="50" t="s">
        <v>29</v>
      </c>
      <c r="AC185" s="50"/>
      <c r="AD185" s="50"/>
      <c r="AE185" s="44"/>
      <c r="AF185" s="44"/>
      <c r="AG185" s="44"/>
      <c r="AH185" s="44"/>
      <c r="AI185" s="44"/>
      <c r="AJ185" s="44"/>
      <c r="AK185" s="44"/>
      <c r="AL185" s="44">
        <v>3</v>
      </c>
      <c r="AM185" s="44" t="s">
        <v>26</v>
      </c>
      <c r="AN185" s="44"/>
      <c r="AO185" s="44" t="s">
        <v>72</v>
      </c>
      <c r="AP185" s="44"/>
      <c r="AQ185" s="44"/>
      <c r="AR185" s="44"/>
      <c r="AS185" s="44"/>
      <c r="AT185" s="51"/>
      <c r="AU185" s="44"/>
      <c r="AV185" s="44"/>
      <c r="AW185" s="44"/>
      <c r="AX185" s="44"/>
      <c r="AY185" s="44"/>
      <c r="AZ185" s="44"/>
      <c r="BA185" s="44"/>
    </row>
    <row r="186" spans="1:53" ht="12.6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86" t="s">
        <v>72</v>
      </c>
      <c r="M186" s="44" t="s">
        <v>26</v>
      </c>
      <c r="N186" s="86"/>
      <c r="O186" s="44">
        <v>3</v>
      </c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83"/>
      <c r="AB186" s="50"/>
      <c r="AC186" s="50"/>
      <c r="AD186" s="50"/>
      <c r="AE186" s="44"/>
      <c r="AF186" s="44"/>
      <c r="AG186" s="44"/>
      <c r="AH186" s="44"/>
      <c r="AI186" s="44"/>
      <c r="AJ186" s="44"/>
      <c r="AK186" s="44"/>
      <c r="AL186" s="44">
        <v>3</v>
      </c>
      <c r="AM186" s="44" t="s">
        <v>26</v>
      </c>
      <c r="AN186" s="44"/>
      <c r="AO186" s="44" t="s">
        <v>72</v>
      </c>
      <c r="AP186" s="44"/>
      <c r="AQ186" s="44"/>
      <c r="AR186" s="44"/>
      <c r="AS186" s="44"/>
      <c r="AT186" s="51"/>
      <c r="AU186" s="44"/>
      <c r="AV186" s="44"/>
      <c r="AW186" s="44"/>
      <c r="AX186" s="44"/>
      <c r="AY186" s="44"/>
      <c r="AZ186" s="44"/>
      <c r="BA186" s="44"/>
    </row>
    <row r="187" spans="1:53" ht="12.6" customHeight="1">
      <c r="A187" s="44"/>
      <c r="B187" s="44"/>
      <c r="C187" s="44" t="s">
        <v>195</v>
      </c>
      <c r="D187" s="44"/>
      <c r="E187" s="44"/>
      <c r="F187" s="44"/>
      <c r="G187" s="44"/>
      <c r="H187" s="44"/>
      <c r="I187" s="44"/>
      <c r="J187" s="44"/>
      <c r="K187" s="44"/>
      <c r="L187" s="86">
        <v>3</v>
      </c>
      <c r="M187" s="44" t="s">
        <v>26</v>
      </c>
      <c r="N187" s="86"/>
      <c r="O187" s="44" t="s">
        <v>72</v>
      </c>
      <c r="P187" s="44"/>
      <c r="Q187" s="44"/>
      <c r="R187" s="44"/>
      <c r="S187" s="44"/>
      <c r="T187" s="44" t="s">
        <v>202</v>
      </c>
      <c r="U187" s="44"/>
      <c r="V187" s="44"/>
      <c r="W187" s="44"/>
      <c r="X187" s="44"/>
      <c r="Y187" s="44"/>
      <c r="Z187" s="44"/>
      <c r="AA187" s="83"/>
      <c r="AB187" s="50"/>
      <c r="AC187" s="50" t="s">
        <v>194</v>
      </c>
      <c r="AD187" s="50"/>
      <c r="AE187" s="44"/>
      <c r="AF187" s="44"/>
      <c r="AG187" s="44"/>
      <c r="AH187" s="44"/>
      <c r="AI187" s="44"/>
      <c r="AJ187" s="44"/>
      <c r="AK187" s="44"/>
      <c r="AL187" s="44">
        <v>2</v>
      </c>
      <c r="AM187" s="44" t="s">
        <v>26</v>
      </c>
      <c r="AN187" s="44"/>
      <c r="AO187" s="44" t="s">
        <v>69</v>
      </c>
      <c r="AP187" s="44"/>
      <c r="AQ187" s="44"/>
      <c r="AR187" s="44"/>
      <c r="AS187" s="44"/>
      <c r="AT187" s="51" t="s">
        <v>184</v>
      </c>
      <c r="AU187" s="44"/>
      <c r="AV187" s="44"/>
      <c r="AW187" s="44"/>
      <c r="AX187" s="44"/>
      <c r="AY187" s="44"/>
      <c r="AZ187" s="44"/>
      <c r="BA187" s="44"/>
    </row>
    <row r="188" spans="1:53" ht="12.6" customHeight="1">
      <c r="A188" s="44"/>
      <c r="B188" s="44"/>
      <c r="C188" s="44" t="s">
        <v>199</v>
      </c>
      <c r="D188" s="44"/>
      <c r="E188" s="44"/>
      <c r="F188" s="44"/>
      <c r="G188" s="44"/>
      <c r="H188" s="44"/>
      <c r="I188" s="44" t="s">
        <v>69</v>
      </c>
      <c r="J188" s="44"/>
      <c r="K188" s="44"/>
      <c r="L188" s="86" t="s">
        <v>69</v>
      </c>
      <c r="M188" s="44" t="s">
        <v>26</v>
      </c>
      <c r="N188" s="86"/>
      <c r="O188" s="44">
        <v>2</v>
      </c>
      <c r="P188" s="44"/>
      <c r="Q188" s="44"/>
      <c r="R188" s="44">
        <v>1</v>
      </c>
      <c r="S188" s="44"/>
      <c r="T188" s="44" t="s">
        <v>210</v>
      </c>
      <c r="U188" s="44"/>
      <c r="V188" s="44"/>
      <c r="W188" s="44"/>
      <c r="X188" s="44"/>
      <c r="Y188" s="44"/>
      <c r="Z188" s="44"/>
      <c r="AA188" s="83"/>
      <c r="AB188" s="50"/>
      <c r="AC188" s="50" t="s">
        <v>190</v>
      </c>
      <c r="AD188" s="50"/>
      <c r="AE188" s="44"/>
      <c r="AF188" s="44"/>
      <c r="AG188" s="44"/>
      <c r="AH188" s="44"/>
      <c r="AI188" s="44">
        <v>0</v>
      </c>
      <c r="AJ188" s="44"/>
      <c r="AK188" s="44"/>
      <c r="AL188" s="44">
        <v>2</v>
      </c>
      <c r="AM188" s="44" t="s">
        <v>26</v>
      </c>
      <c r="AN188" s="44"/>
      <c r="AO188" s="44" t="s">
        <v>69</v>
      </c>
      <c r="AP188" s="44"/>
      <c r="AQ188" s="44"/>
      <c r="AR188" s="44" t="s">
        <v>69</v>
      </c>
      <c r="AS188" s="44"/>
      <c r="AT188" s="51" t="s">
        <v>188</v>
      </c>
      <c r="AU188" s="44"/>
      <c r="AV188" s="44"/>
      <c r="AW188" s="44"/>
      <c r="AX188" s="44"/>
      <c r="AY188" s="44"/>
      <c r="AZ188" s="44"/>
      <c r="BA188" s="44"/>
    </row>
    <row r="189" spans="1:53" ht="12.6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86" t="s">
        <v>69</v>
      </c>
      <c r="M189" s="44" t="s">
        <v>26</v>
      </c>
      <c r="N189" s="86"/>
      <c r="O189" s="44">
        <v>2</v>
      </c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83"/>
      <c r="AB189" s="50"/>
      <c r="AC189" s="50"/>
      <c r="AD189" s="50"/>
      <c r="AE189" s="44"/>
      <c r="AF189" s="44"/>
      <c r="AG189" s="44"/>
      <c r="AH189" s="44"/>
      <c r="AI189" s="44"/>
      <c r="AJ189" s="44"/>
      <c r="AK189" s="44"/>
      <c r="AL189" s="44">
        <v>0</v>
      </c>
      <c r="AM189" s="44" t="s">
        <v>26</v>
      </c>
      <c r="AN189" s="44"/>
      <c r="AO189" s="44">
        <v>0</v>
      </c>
      <c r="AP189" s="44"/>
      <c r="AQ189" s="44"/>
      <c r="AR189" s="44"/>
      <c r="AS189" s="44"/>
      <c r="AT189" s="51"/>
      <c r="AU189" s="44"/>
      <c r="AV189" s="44"/>
      <c r="AW189" s="44"/>
      <c r="AX189" s="44"/>
      <c r="AY189" s="44"/>
      <c r="AZ189" s="44"/>
      <c r="BA189" s="44"/>
    </row>
    <row r="190" spans="1:53" ht="12.6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86">
        <v>0</v>
      </c>
      <c r="M190" s="44" t="s">
        <v>26</v>
      </c>
      <c r="N190" s="86"/>
      <c r="O190" s="44">
        <v>0</v>
      </c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83"/>
      <c r="AB190" s="50"/>
      <c r="AC190" s="50"/>
      <c r="AD190" s="50"/>
      <c r="AE190" s="44"/>
      <c r="AF190" s="44"/>
      <c r="AG190" s="44"/>
      <c r="AH190" s="44"/>
      <c r="AI190" s="44"/>
      <c r="AJ190" s="44"/>
      <c r="AK190" s="44"/>
      <c r="AL190" s="44">
        <v>0</v>
      </c>
      <c r="AM190" s="44" t="s">
        <v>26</v>
      </c>
      <c r="AN190" s="44"/>
      <c r="AO190" s="44">
        <v>0</v>
      </c>
      <c r="AP190" s="44"/>
      <c r="AQ190" s="44"/>
      <c r="AR190" s="44"/>
      <c r="AS190" s="44"/>
      <c r="AT190" s="51"/>
      <c r="AU190" s="44"/>
      <c r="AV190" s="44"/>
      <c r="AW190" s="44"/>
      <c r="AX190" s="44"/>
      <c r="AY190" s="44"/>
      <c r="AZ190" s="44"/>
      <c r="BA190" s="44"/>
    </row>
    <row r="191" spans="1:53" ht="12.6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86">
        <v>0</v>
      </c>
      <c r="M191" s="44" t="s">
        <v>26</v>
      </c>
      <c r="N191" s="86"/>
      <c r="O191" s="44">
        <v>0</v>
      </c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83"/>
      <c r="AB191" s="50"/>
      <c r="AC191" s="50"/>
      <c r="AD191" s="50"/>
      <c r="AE191" s="44"/>
      <c r="AF191" s="44"/>
      <c r="AG191" s="44"/>
      <c r="AH191" s="44"/>
      <c r="AI191" s="44"/>
      <c r="AJ191" s="44"/>
      <c r="AK191" s="44"/>
      <c r="AL191" s="44">
        <v>0</v>
      </c>
      <c r="AM191" s="44" t="s">
        <v>26</v>
      </c>
      <c r="AN191" s="44"/>
      <c r="AO191" s="44">
        <v>0</v>
      </c>
      <c r="AP191" s="44"/>
      <c r="AQ191" s="44"/>
      <c r="AR191" s="44"/>
      <c r="AS191" s="44"/>
      <c r="AT191" s="51"/>
      <c r="AU191" s="44"/>
      <c r="AV191" s="44"/>
      <c r="AW191" s="44"/>
      <c r="AX191" s="44"/>
      <c r="AY191" s="44"/>
      <c r="AZ191" s="44"/>
      <c r="BA191" s="44"/>
    </row>
    <row r="192" spans="1:53" ht="12.6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86"/>
      <c r="M192" s="44"/>
      <c r="N192" s="86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83"/>
      <c r="AB192" s="50"/>
      <c r="AC192" s="50"/>
      <c r="AD192" s="50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51"/>
      <c r="AU192" s="44"/>
      <c r="AV192" s="44"/>
      <c r="AW192" s="44"/>
      <c r="AX192" s="44"/>
      <c r="AY192" s="44"/>
      <c r="AZ192" s="44"/>
      <c r="BA192" s="44"/>
    </row>
    <row r="193" spans="1:53" ht="12.6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86"/>
      <c r="M193" s="44"/>
      <c r="N193" s="86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83"/>
      <c r="AB193" s="50"/>
      <c r="AC193" s="50"/>
      <c r="AD193" s="50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51"/>
      <c r="AU193" s="44"/>
      <c r="AV193" s="44"/>
      <c r="AW193" s="44"/>
      <c r="AX193" s="44"/>
      <c r="AY193" s="44"/>
      <c r="AZ193" s="44"/>
      <c r="BA193" s="44"/>
    </row>
    <row r="194" spans="1:53" ht="12.6" customHeight="1">
      <c r="A194" s="44">
        <v>12</v>
      </c>
      <c r="B194" s="44"/>
      <c r="C194" s="44" t="s">
        <v>214</v>
      </c>
      <c r="D194" s="44"/>
      <c r="E194" s="44"/>
      <c r="F194" s="44"/>
      <c r="G194" s="44"/>
      <c r="H194" s="44"/>
      <c r="I194" s="44"/>
      <c r="J194" s="44"/>
      <c r="K194" s="44"/>
      <c r="L194" s="86"/>
      <c r="M194" s="44"/>
      <c r="N194" s="86"/>
      <c r="O194" s="44"/>
      <c r="P194" s="44"/>
      <c r="Q194" s="44"/>
      <c r="R194" s="44"/>
      <c r="S194" s="44"/>
      <c r="T194" s="44" t="s">
        <v>22</v>
      </c>
      <c r="U194" s="44">
        <v>16</v>
      </c>
      <c r="V194" s="44" t="s">
        <v>2</v>
      </c>
      <c r="W194" s="44"/>
      <c r="X194" s="44" t="s">
        <v>23</v>
      </c>
      <c r="Y194" s="44"/>
      <c r="Z194" s="44"/>
      <c r="AA194" s="83"/>
      <c r="AB194" s="50"/>
      <c r="AC194" s="50"/>
      <c r="AD194" s="50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51"/>
      <c r="AU194" s="44"/>
      <c r="AV194" s="44"/>
      <c r="AW194" s="44"/>
      <c r="AX194" s="44"/>
      <c r="AY194" s="44"/>
      <c r="AZ194" s="44"/>
      <c r="BA194" s="44"/>
    </row>
    <row r="195" spans="1:53" ht="12.6" customHeight="1">
      <c r="A195" s="44"/>
      <c r="B195" s="44"/>
      <c r="C195" s="44"/>
      <c r="D195" s="44"/>
      <c r="E195" s="44" t="s">
        <v>22</v>
      </c>
      <c r="F195" s="44" t="s">
        <v>79</v>
      </c>
      <c r="G195" s="44"/>
      <c r="H195" s="44" t="s">
        <v>2</v>
      </c>
      <c r="I195" s="44" t="s">
        <v>25</v>
      </c>
      <c r="J195" s="44"/>
      <c r="K195" s="44" t="s">
        <v>80</v>
      </c>
      <c r="L195" s="86"/>
      <c r="M195" s="44"/>
      <c r="N195" s="86" t="s">
        <v>26</v>
      </c>
      <c r="O195" s="44"/>
      <c r="P195" s="44">
        <v>0</v>
      </c>
      <c r="Q195" s="44"/>
      <c r="R195" s="44"/>
      <c r="S195" s="44" t="s">
        <v>22</v>
      </c>
      <c r="T195" s="44" t="s">
        <v>68</v>
      </c>
      <c r="U195" s="44"/>
      <c r="V195" s="44" t="s">
        <v>2</v>
      </c>
      <c r="W195" s="44" t="s">
        <v>25</v>
      </c>
      <c r="X195" s="44"/>
      <c r="Y195" s="44"/>
      <c r="Z195" s="44"/>
      <c r="AA195" s="83"/>
      <c r="AB195" s="50"/>
      <c r="AC195" s="50"/>
      <c r="AD195" s="50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51"/>
      <c r="AU195" s="44"/>
      <c r="AV195" s="44"/>
      <c r="AW195" s="44"/>
      <c r="AX195" s="44"/>
      <c r="AY195" s="44"/>
      <c r="AZ195" s="44"/>
      <c r="BA195" s="44"/>
    </row>
    <row r="196" spans="1:53" ht="12.6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86"/>
      <c r="M196" s="44"/>
      <c r="N196" s="86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83"/>
      <c r="AB196" s="50"/>
      <c r="AC196" s="50"/>
      <c r="AD196" s="50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51"/>
      <c r="AU196" s="44"/>
      <c r="AV196" s="44"/>
      <c r="AW196" s="44"/>
      <c r="AX196" s="44"/>
      <c r="AY196" s="44"/>
      <c r="AZ196" s="44"/>
      <c r="BA196" s="44"/>
    </row>
    <row r="197" spans="1:53" ht="12.6" customHeight="1">
      <c r="A197" s="44" t="s">
        <v>24</v>
      </c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86">
        <v>1</v>
      </c>
      <c r="M197" s="44" t="s">
        <v>26</v>
      </c>
      <c r="N197" s="86"/>
      <c r="O197" s="44" t="s">
        <v>69</v>
      </c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83"/>
      <c r="AB197" s="50"/>
      <c r="AC197" s="50"/>
      <c r="AD197" s="50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51"/>
      <c r="AU197" s="44"/>
      <c r="AV197" s="44"/>
      <c r="AW197" s="44"/>
      <c r="AX197" s="44"/>
      <c r="AY197" s="44"/>
      <c r="AZ197" s="44"/>
      <c r="BA197" s="44"/>
    </row>
    <row r="198" spans="1:53" ht="12.6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86" t="s">
        <v>72</v>
      </c>
      <c r="M198" s="44" t="s">
        <v>26</v>
      </c>
      <c r="N198" s="86"/>
      <c r="O198" s="44">
        <v>3</v>
      </c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83"/>
      <c r="AB198" s="50"/>
      <c r="AC198" s="50"/>
      <c r="AD198" s="50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51"/>
      <c r="AU198" s="44"/>
      <c r="AV198" s="44"/>
      <c r="AW198" s="44"/>
      <c r="AX198" s="44"/>
      <c r="AY198" s="44"/>
      <c r="AZ198" s="44"/>
      <c r="BA198" s="44"/>
    </row>
    <row r="199" spans="1:53" ht="12.6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86" t="s">
        <v>69</v>
      </c>
      <c r="M199" s="44" t="s">
        <v>26</v>
      </c>
      <c r="N199" s="86"/>
      <c r="O199" s="44">
        <v>0</v>
      </c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83"/>
      <c r="AB199" s="50"/>
      <c r="AC199" s="50"/>
      <c r="AD199" s="50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51"/>
      <c r="AU199" s="44"/>
      <c r="AV199" s="44"/>
      <c r="AW199" s="44"/>
      <c r="AX199" s="44"/>
      <c r="AY199" s="44"/>
      <c r="AZ199" s="44"/>
      <c r="BA199" s="44"/>
    </row>
    <row r="200" spans="1:53" ht="12.6" customHeight="1">
      <c r="A200" s="44"/>
      <c r="B200" s="44"/>
      <c r="C200" s="44" t="s">
        <v>181</v>
      </c>
      <c r="D200" s="44"/>
      <c r="E200" s="44"/>
      <c r="F200" s="44"/>
      <c r="G200" s="44"/>
      <c r="H200" s="44"/>
      <c r="I200" s="44" t="s">
        <v>69</v>
      </c>
      <c r="J200" s="44"/>
      <c r="K200" s="44"/>
      <c r="L200" s="86">
        <v>1</v>
      </c>
      <c r="M200" s="44" t="s">
        <v>26</v>
      </c>
      <c r="N200" s="86"/>
      <c r="O200" s="44" t="s">
        <v>69</v>
      </c>
      <c r="P200" s="44"/>
      <c r="Q200" s="44"/>
      <c r="R200" s="44">
        <v>3</v>
      </c>
      <c r="S200" s="44"/>
      <c r="T200" s="44" t="s">
        <v>201</v>
      </c>
      <c r="U200" s="44"/>
      <c r="V200" s="44"/>
      <c r="W200" s="44"/>
      <c r="X200" s="44"/>
      <c r="Y200" s="44"/>
      <c r="Z200" s="44"/>
      <c r="AA200" s="83"/>
      <c r="AB200" s="50"/>
      <c r="AC200" s="50"/>
      <c r="AD200" s="50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51"/>
      <c r="AU200" s="44"/>
      <c r="AV200" s="44"/>
      <c r="AW200" s="44"/>
      <c r="AX200" s="44"/>
      <c r="AY200" s="44"/>
      <c r="AZ200" s="44"/>
      <c r="BA200" s="44"/>
    </row>
    <row r="201" spans="1:53" ht="12.6" customHeight="1">
      <c r="A201" s="44"/>
      <c r="B201" s="44"/>
      <c r="C201" s="44" t="s">
        <v>185</v>
      </c>
      <c r="D201" s="44"/>
      <c r="E201" s="44"/>
      <c r="F201" s="44"/>
      <c r="G201" s="44"/>
      <c r="H201" s="44"/>
      <c r="I201" s="44"/>
      <c r="J201" s="44"/>
      <c r="K201" s="44"/>
      <c r="L201" s="86">
        <v>2</v>
      </c>
      <c r="M201" s="44" t="s">
        <v>26</v>
      </c>
      <c r="N201" s="86"/>
      <c r="O201" s="44" t="s">
        <v>69</v>
      </c>
      <c r="P201" s="44"/>
      <c r="Q201" s="44"/>
      <c r="R201" s="44"/>
      <c r="S201" s="44"/>
      <c r="T201" s="44" t="s">
        <v>203</v>
      </c>
      <c r="U201" s="44"/>
      <c r="V201" s="44"/>
      <c r="W201" s="44"/>
      <c r="X201" s="44"/>
      <c r="Y201" s="44"/>
      <c r="Z201" s="44"/>
      <c r="AA201" s="83"/>
      <c r="AB201" s="50"/>
      <c r="AC201" s="50"/>
      <c r="AD201" s="50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51"/>
      <c r="AU201" s="44"/>
      <c r="AV201" s="44"/>
      <c r="AW201" s="44"/>
      <c r="AX201" s="44"/>
      <c r="AY201" s="44"/>
      <c r="AZ201" s="44"/>
      <c r="BA201" s="44"/>
    </row>
    <row r="202" spans="1:53" ht="12.6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86" t="s">
        <v>69</v>
      </c>
      <c r="M202" s="44" t="s">
        <v>26</v>
      </c>
      <c r="N202" s="86"/>
      <c r="O202" s="44">
        <v>1</v>
      </c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83"/>
      <c r="AB202" s="50"/>
      <c r="AC202" s="50"/>
      <c r="AD202" s="50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51"/>
      <c r="AU202" s="44"/>
      <c r="AV202" s="44"/>
      <c r="AW202" s="44"/>
      <c r="AX202" s="44"/>
      <c r="AY202" s="44"/>
      <c r="AZ202" s="44"/>
      <c r="BA202" s="44"/>
    </row>
    <row r="203" spans="1:53" ht="12.6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86" t="s">
        <v>70</v>
      </c>
      <c r="M203" s="44" t="s">
        <v>26</v>
      </c>
      <c r="N203" s="86"/>
      <c r="O203" s="44">
        <v>4</v>
      </c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83"/>
      <c r="AB203" s="50"/>
      <c r="AC203" s="50"/>
      <c r="AD203" s="50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51"/>
      <c r="AU203" s="44"/>
      <c r="AV203" s="44"/>
      <c r="AW203" s="44"/>
      <c r="AX203" s="44"/>
      <c r="AY203" s="44"/>
      <c r="AZ203" s="44"/>
      <c r="BA203" s="44"/>
    </row>
    <row r="204" spans="1:53" ht="12.6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86"/>
      <c r="M204" s="44"/>
      <c r="N204" s="86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83"/>
      <c r="AB204" s="50"/>
      <c r="AC204" s="50"/>
      <c r="AD204" s="50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51"/>
      <c r="AU204" s="44"/>
      <c r="AV204" s="44"/>
      <c r="AW204" s="44"/>
      <c r="AX204" s="44"/>
      <c r="AY204" s="44"/>
      <c r="AZ204" s="44"/>
      <c r="BA204" s="44"/>
    </row>
    <row r="205" spans="1:53" ht="12.6" customHeight="1">
      <c r="A205" s="44" t="s">
        <v>28</v>
      </c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86" t="s">
        <v>72</v>
      </c>
      <c r="M205" s="44" t="s">
        <v>26</v>
      </c>
      <c r="N205" s="86"/>
      <c r="O205" s="44">
        <v>3</v>
      </c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83"/>
      <c r="AB205" s="50"/>
      <c r="AC205" s="50"/>
      <c r="AD205" s="50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51"/>
      <c r="AU205" s="44"/>
      <c r="AV205" s="44"/>
      <c r="AW205" s="44"/>
      <c r="AX205" s="44"/>
      <c r="AY205" s="44"/>
      <c r="AZ205" s="44"/>
      <c r="BA205" s="44"/>
    </row>
    <row r="206" spans="1:53" ht="12.6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86">
        <v>2</v>
      </c>
      <c r="M206" s="44" t="s">
        <v>26</v>
      </c>
      <c r="N206" s="86"/>
      <c r="O206" s="44" t="s">
        <v>69</v>
      </c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83"/>
      <c r="AB206" s="50"/>
      <c r="AC206" s="50"/>
      <c r="AD206" s="50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51"/>
      <c r="AU206" s="44"/>
      <c r="AV206" s="44"/>
      <c r="AW206" s="44"/>
      <c r="AX206" s="44"/>
      <c r="AY206" s="44"/>
      <c r="AZ206" s="44"/>
      <c r="BA206" s="44"/>
    </row>
    <row r="207" spans="1:53" ht="12.6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86" t="s">
        <v>71</v>
      </c>
      <c r="M207" s="44" t="s">
        <v>26</v>
      </c>
      <c r="N207" s="86"/>
      <c r="O207" s="44">
        <v>4</v>
      </c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83"/>
      <c r="AB207" s="50"/>
      <c r="AC207" s="50"/>
      <c r="AD207" s="50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51"/>
      <c r="AU207" s="44"/>
      <c r="AV207" s="44"/>
      <c r="AW207" s="44"/>
      <c r="AX207" s="44"/>
      <c r="AY207" s="44"/>
      <c r="AZ207" s="44"/>
      <c r="BA207" s="44"/>
    </row>
    <row r="208" spans="1:53" ht="12.6" customHeight="1">
      <c r="A208" s="44"/>
      <c r="B208" s="44"/>
      <c r="C208" s="44" t="s">
        <v>189</v>
      </c>
      <c r="D208" s="44"/>
      <c r="E208" s="44"/>
      <c r="F208" s="44"/>
      <c r="G208" s="44"/>
      <c r="H208" s="44"/>
      <c r="I208" s="44" t="s">
        <v>69</v>
      </c>
      <c r="J208" s="44"/>
      <c r="K208" s="44"/>
      <c r="L208" s="86" t="s">
        <v>69</v>
      </c>
      <c r="M208" s="44" t="s">
        <v>26</v>
      </c>
      <c r="N208" s="86"/>
      <c r="O208" s="44">
        <v>2</v>
      </c>
      <c r="P208" s="44"/>
      <c r="Q208" s="44"/>
      <c r="R208" s="44">
        <v>2</v>
      </c>
      <c r="S208" s="44"/>
      <c r="T208" s="44" t="s">
        <v>205</v>
      </c>
      <c r="U208" s="44"/>
      <c r="V208" s="44"/>
      <c r="W208" s="44"/>
      <c r="X208" s="44"/>
      <c r="Y208" s="44"/>
      <c r="Z208" s="44"/>
      <c r="AA208" s="83"/>
      <c r="AB208" s="50"/>
      <c r="AC208" s="50"/>
      <c r="AD208" s="50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51"/>
      <c r="AU208" s="44"/>
      <c r="AV208" s="44"/>
      <c r="AW208" s="44"/>
      <c r="AX208" s="44"/>
      <c r="AY208" s="44"/>
      <c r="AZ208" s="44"/>
      <c r="BA208" s="44"/>
    </row>
    <row r="209" spans="1:53" ht="12.6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86">
        <v>3</v>
      </c>
      <c r="M209" s="44" t="s">
        <v>26</v>
      </c>
      <c r="N209" s="86"/>
      <c r="O209" s="44" t="s">
        <v>72</v>
      </c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83"/>
      <c r="AB209" s="50"/>
      <c r="AC209" s="50"/>
      <c r="AD209" s="50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51"/>
      <c r="AU209" s="44"/>
      <c r="AV209" s="44"/>
      <c r="AW209" s="44"/>
      <c r="AX209" s="44"/>
      <c r="AY209" s="44"/>
      <c r="AZ209" s="44"/>
      <c r="BA209" s="44"/>
    </row>
    <row r="210" spans="1:53" ht="12.6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86" t="s">
        <v>69</v>
      </c>
      <c r="M210" s="44" t="s">
        <v>26</v>
      </c>
      <c r="N210" s="86"/>
      <c r="O210" s="44">
        <v>1</v>
      </c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83"/>
      <c r="AB210" s="50"/>
      <c r="AC210" s="50"/>
      <c r="AD210" s="50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51"/>
      <c r="AU210" s="44"/>
      <c r="AV210" s="44"/>
      <c r="AW210" s="44"/>
      <c r="AX210" s="44"/>
      <c r="AY210" s="44"/>
      <c r="AZ210" s="44"/>
      <c r="BA210" s="44"/>
    </row>
    <row r="211" spans="1:53" ht="12.6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86">
        <v>0</v>
      </c>
      <c r="M211" s="44" t="s">
        <v>26</v>
      </c>
      <c r="N211" s="86"/>
      <c r="O211" s="44">
        <v>0</v>
      </c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83"/>
      <c r="AB211" s="50"/>
      <c r="AC211" s="50"/>
      <c r="AD211" s="50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51"/>
      <c r="AU211" s="44"/>
      <c r="AV211" s="44"/>
      <c r="AW211" s="44"/>
      <c r="AX211" s="44"/>
      <c r="AY211" s="44"/>
      <c r="AZ211" s="44"/>
      <c r="BA211" s="44"/>
    </row>
    <row r="212" spans="1:53" ht="12.6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86"/>
      <c r="M212" s="44"/>
      <c r="N212" s="86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83"/>
      <c r="AB212" s="50"/>
      <c r="AC212" s="50"/>
      <c r="AD212" s="50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51"/>
      <c r="AU212" s="44"/>
      <c r="AV212" s="44"/>
      <c r="AW212" s="44"/>
      <c r="AX212" s="44"/>
      <c r="AY212" s="44"/>
      <c r="AZ212" s="44"/>
      <c r="BA212" s="44"/>
    </row>
    <row r="213" spans="1:53" ht="12.6" customHeight="1">
      <c r="A213" s="44" t="s">
        <v>29</v>
      </c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86" t="s">
        <v>71</v>
      </c>
      <c r="M213" s="44" t="s">
        <v>26</v>
      </c>
      <c r="N213" s="86"/>
      <c r="O213" s="44">
        <v>4</v>
      </c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83"/>
      <c r="AB213" s="50"/>
      <c r="AC213" s="50"/>
      <c r="AD213" s="50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51"/>
      <c r="AU213" s="44"/>
      <c r="AV213" s="44"/>
      <c r="AW213" s="44"/>
      <c r="AX213" s="44"/>
      <c r="AY213" s="44"/>
      <c r="AZ213" s="44"/>
      <c r="BA213" s="44"/>
    </row>
    <row r="214" spans="1:53" ht="12.6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86">
        <v>3</v>
      </c>
      <c r="M214" s="44" t="s">
        <v>26</v>
      </c>
      <c r="N214" s="86"/>
      <c r="O214" s="44" t="s">
        <v>72</v>
      </c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83"/>
      <c r="AB214" s="50"/>
      <c r="AC214" s="50"/>
      <c r="AD214" s="50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51"/>
      <c r="AU214" s="44"/>
      <c r="AV214" s="44"/>
      <c r="AW214" s="44"/>
      <c r="AX214" s="44"/>
      <c r="AY214" s="44"/>
      <c r="AZ214" s="44"/>
      <c r="BA214" s="44"/>
    </row>
    <row r="215" spans="1:53" ht="12.6" customHeight="1">
      <c r="A215" s="44"/>
      <c r="B215" s="44"/>
      <c r="C215" s="44" t="s">
        <v>193</v>
      </c>
      <c r="D215" s="44"/>
      <c r="E215" s="44"/>
      <c r="F215" s="44"/>
      <c r="G215" s="44"/>
      <c r="H215" s="44"/>
      <c r="I215" s="44"/>
      <c r="J215" s="44"/>
      <c r="K215" s="44"/>
      <c r="L215" s="86" t="s">
        <v>69</v>
      </c>
      <c r="M215" s="44" t="s">
        <v>26</v>
      </c>
      <c r="N215" s="86"/>
      <c r="O215" s="44">
        <v>2</v>
      </c>
      <c r="P215" s="44"/>
      <c r="Q215" s="44"/>
      <c r="R215" s="44"/>
      <c r="S215" s="44"/>
      <c r="T215" s="44" t="s">
        <v>207</v>
      </c>
      <c r="U215" s="44"/>
      <c r="V215" s="44"/>
      <c r="W215" s="44"/>
      <c r="X215" s="44"/>
      <c r="Y215" s="44"/>
      <c r="Z215" s="44"/>
      <c r="AA215" s="83"/>
      <c r="AB215" s="50"/>
      <c r="AC215" s="50"/>
      <c r="AD215" s="50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51"/>
      <c r="AU215" s="44"/>
      <c r="AV215" s="44"/>
      <c r="AW215" s="44"/>
      <c r="AX215" s="44"/>
      <c r="AY215" s="44"/>
      <c r="AZ215" s="44"/>
      <c r="BA215" s="44"/>
    </row>
    <row r="216" spans="1:53" ht="12.6" customHeight="1">
      <c r="A216" s="44"/>
      <c r="B216" s="44"/>
      <c r="C216" s="44" t="s">
        <v>197</v>
      </c>
      <c r="D216" s="44"/>
      <c r="E216" s="44"/>
      <c r="F216" s="44"/>
      <c r="G216" s="44"/>
      <c r="H216" s="44"/>
      <c r="I216" s="44" t="s">
        <v>69</v>
      </c>
      <c r="J216" s="44"/>
      <c r="K216" s="44"/>
      <c r="L216" s="86">
        <v>3</v>
      </c>
      <c r="M216" s="44" t="s">
        <v>26</v>
      </c>
      <c r="N216" s="86"/>
      <c r="O216" s="44" t="s">
        <v>72</v>
      </c>
      <c r="P216" s="44"/>
      <c r="Q216" s="44"/>
      <c r="R216" s="44">
        <v>3</v>
      </c>
      <c r="S216" s="44"/>
      <c r="T216" s="44" t="s">
        <v>209</v>
      </c>
      <c r="U216" s="44"/>
      <c r="V216" s="44"/>
      <c r="W216" s="44"/>
      <c r="X216" s="44"/>
      <c r="Y216" s="44"/>
      <c r="Z216" s="44"/>
      <c r="AA216" s="83"/>
      <c r="AB216" s="50"/>
      <c r="AC216" s="50"/>
      <c r="AD216" s="50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51"/>
      <c r="AU216" s="44"/>
      <c r="AV216" s="44"/>
      <c r="AW216" s="44"/>
      <c r="AX216" s="44"/>
      <c r="AY216" s="44"/>
      <c r="AZ216" s="44"/>
      <c r="BA216" s="44"/>
    </row>
    <row r="217" spans="1:53" ht="12.6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86" t="s">
        <v>69</v>
      </c>
      <c r="M217" s="44" t="s">
        <v>26</v>
      </c>
      <c r="N217" s="86"/>
      <c r="O217" s="44">
        <v>1</v>
      </c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83"/>
      <c r="AB217" s="50"/>
      <c r="AC217" s="50"/>
      <c r="AD217" s="50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51"/>
      <c r="AU217" s="44"/>
      <c r="AV217" s="44"/>
      <c r="AW217" s="44"/>
      <c r="AX217" s="44"/>
      <c r="AY217" s="44"/>
      <c r="AZ217" s="44"/>
      <c r="BA217" s="44"/>
    </row>
    <row r="218" spans="1:53" ht="12.6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86">
        <v>2</v>
      </c>
      <c r="M218" s="44" t="s">
        <v>26</v>
      </c>
      <c r="N218" s="86"/>
      <c r="O218" s="44" t="s">
        <v>69</v>
      </c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83"/>
      <c r="AB218" s="50"/>
      <c r="AC218" s="50"/>
      <c r="AD218" s="50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51"/>
      <c r="AU218" s="44"/>
      <c r="AV218" s="44"/>
      <c r="AW218" s="44"/>
      <c r="AX218" s="44"/>
      <c r="AY218" s="44"/>
      <c r="AZ218" s="44"/>
      <c r="BA218" s="44"/>
    </row>
    <row r="219" spans="1:53" ht="12.6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86" t="s">
        <v>130</v>
      </c>
      <c r="M219" s="44" t="s">
        <v>26</v>
      </c>
      <c r="N219" s="86"/>
      <c r="O219" s="44">
        <v>8</v>
      </c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83"/>
      <c r="AB219" s="50"/>
      <c r="AC219" s="50"/>
      <c r="AD219" s="50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51"/>
      <c r="AU219" s="44"/>
      <c r="AV219" s="44"/>
      <c r="AW219" s="44"/>
      <c r="AX219" s="44"/>
      <c r="AY219" s="44"/>
      <c r="AZ219" s="44"/>
      <c r="BA219" s="44"/>
    </row>
    <row r="220" spans="1:53" ht="12.6" customHeight="1" thickBot="1">
      <c r="A220" s="79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80"/>
      <c r="M220" s="79"/>
      <c r="N220" s="80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84"/>
      <c r="AB220" s="79"/>
      <c r="AC220" s="79"/>
      <c r="AD220" s="79"/>
      <c r="AE220" s="79"/>
      <c r="AF220" s="79"/>
      <c r="AG220" s="79"/>
      <c r="AH220" s="79"/>
      <c r="AI220" s="79"/>
      <c r="AJ220" s="79"/>
      <c r="AK220" s="79"/>
      <c r="AL220" s="79"/>
      <c r="AM220" s="79"/>
      <c r="AN220" s="79"/>
      <c r="AO220" s="79"/>
      <c r="AP220" s="79"/>
      <c r="AQ220" s="79"/>
      <c r="AR220" s="79"/>
      <c r="AS220" s="79"/>
      <c r="AT220" s="81"/>
      <c r="AU220" s="79"/>
      <c r="AV220" s="79"/>
      <c r="AW220" s="79"/>
      <c r="AX220" s="79"/>
      <c r="AY220" s="79"/>
      <c r="AZ220" s="79"/>
      <c r="BA220" s="44"/>
    </row>
    <row r="221" spans="1:53" ht="12.6" customHeight="1" thickTop="1">
      <c r="A221" s="44">
        <v>13</v>
      </c>
      <c r="B221" s="44"/>
      <c r="C221" s="44"/>
      <c r="D221" s="44" t="s">
        <v>215</v>
      </c>
      <c r="E221" s="44"/>
      <c r="F221" s="44"/>
      <c r="G221" s="44"/>
      <c r="H221" s="44"/>
      <c r="I221" s="44"/>
      <c r="J221" s="44"/>
      <c r="K221" s="44"/>
      <c r="L221" s="86"/>
      <c r="M221" s="44"/>
      <c r="N221" s="86"/>
      <c r="O221" s="44"/>
      <c r="P221" s="44"/>
      <c r="Q221" s="44"/>
      <c r="R221" s="44"/>
      <c r="S221" s="44"/>
      <c r="T221" s="44" t="s">
        <v>22</v>
      </c>
      <c r="U221" s="44">
        <v>14</v>
      </c>
      <c r="V221" s="44" t="s">
        <v>2</v>
      </c>
      <c r="W221" s="44"/>
      <c r="X221" s="44" t="s">
        <v>23</v>
      </c>
      <c r="Y221" s="44"/>
      <c r="Z221" s="44"/>
      <c r="AA221" s="83">
        <v>14</v>
      </c>
      <c r="AB221" s="50"/>
      <c r="AC221" s="50" t="s">
        <v>215</v>
      </c>
      <c r="AD221" s="50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51" t="s">
        <v>22</v>
      </c>
      <c r="AU221" s="44">
        <v>15</v>
      </c>
      <c r="AV221" s="44" t="s">
        <v>2</v>
      </c>
      <c r="AW221" s="44"/>
      <c r="AX221" s="44" t="s">
        <v>23</v>
      </c>
      <c r="AY221" s="44"/>
      <c r="AZ221" s="44"/>
      <c r="BA221" s="44"/>
    </row>
    <row r="222" spans="1:53" ht="12.6" customHeight="1">
      <c r="A222" s="44"/>
      <c r="B222" s="44"/>
      <c r="C222" s="44"/>
      <c r="D222" s="44"/>
      <c r="E222" s="44" t="s">
        <v>22</v>
      </c>
      <c r="F222" s="44" t="s">
        <v>64</v>
      </c>
      <c r="G222" s="44"/>
      <c r="H222" s="44" t="s">
        <v>2</v>
      </c>
      <c r="I222" s="44" t="s">
        <v>0</v>
      </c>
      <c r="J222" s="44"/>
      <c r="K222" s="44">
        <v>0</v>
      </c>
      <c r="L222" s="86"/>
      <c r="M222" s="44"/>
      <c r="N222" s="86" t="s">
        <v>26</v>
      </c>
      <c r="O222" s="44"/>
      <c r="P222" s="44" t="s">
        <v>80</v>
      </c>
      <c r="Q222" s="44"/>
      <c r="R222" s="44"/>
      <c r="S222" s="44" t="s">
        <v>22</v>
      </c>
      <c r="T222" s="44" t="s">
        <v>67</v>
      </c>
      <c r="U222" s="44"/>
      <c r="V222" s="44" t="s">
        <v>2</v>
      </c>
      <c r="W222" s="44" t="s">
        <v>0</v>
      </c>
      <c r="X222" s="44"/>
      <c r="Y222" s="44"/>
      <c r="Z222" s="44"/>
      <c r="AA222" s="83"/>
      <c r="AB222" s="50"/>
      <c r="AC222" s="50"/>
      <c r="AD222" s="50"/>
      <c r="AE222" s="44" t="s">
        <v>22</v>
      </c>
      <c r="AF222" s="44" t="s">
        <v>66</v>
      </c>
      <c r="AG222" s="44"/>
      <c r="AH222" s="44" t="s">
        <v>2</v>
      </c>
      <c r="AI222" s="44" t="s">
        <v>25</v>
      </c>
      <c r="AJ222" s="44"/>
      <c r="AK222" s="44" t="s">
        <v>65</v>
      </c>
      <c r="AL222" s="44"/>
      <c r="AM222" s="44"/>
      <c r="AN222" s="44" t="s">
        <v>26</v>
      </c>
      <c r="AO222" s="44"/>
      <c r="AP222" s="44">
        <v>1</v>
      </c>
      <c r="AQ222" s="44"/>
      <c r="AR222" s="44"/>
      <c r="AS222" s="44" t="s">
        <v>22</v>
      </c>
      <c r="AT222" s="51" t="s">
        <v>68</v>
      </c>
      <c r="AU222" s="44"/>
      <c r="AV222" s="44" t="s">
        <v>2</v>
      </c>
      <c r="AW222" s="44" t="s">
        <v>25</v>
      </c>
      <c r="AX222" s="44"/>
      <c r="AY222" s="44"/>
      <c r="AZ222" s="44"/>
      <c r="BA222" s="44"/>
    </row>
    <row r="223" spans="1:53" ht="12.6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86"/>
      <c r="M223" s="44"/>
      <c r="N223" s="86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83"/>
      <c r="AB223" s="50"/>
      <c r="AC223" s="50"/>
      <c r="AD223" s="50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51"/>
      <c r="AU223" s="44"/>
      <c r="AV223" s="44"/>
      <c r="AW223" s="44"/>
      <c r="AX223" s="44"/>
      <c r="AY223" s="44"/>
      <c r="AZ223" s="44"/>
      <c r="BA223" s="44"/>
    </row>
    <row r="224" spans="1:53" ht="12.6" customHeight="1">
      <c r="A224" s="44" t="s">
        <v>24</v>
      </c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86">
        <v>2</v>
      </c>
      <c r="M224" s="44" t="s">
        <v>26</v>
      </c>
      <c r="N224" s="86"/>
      <c r="O224" s="44" t="s">
        <v>69</v>
      </c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83"/>
      <c r="AB224" s="50" t="s">
        <v>24</v>
      </c>
      <c r="AC224" s="50"/>
      <c r="AD224" s="50"/>
      <c r="AE224" s="44"/>
      <c r="AF224" s="44"/>
      <c r="AG224" s="44"/>
      <c r="AH224" s="44"/>
      <c r="AI224" s="44"/>
      <c r="AJ224" s="44"/>
      <c r="AK224" s="44"/>
      <c r="AL224" s="44" t="s">
        <v>69</v>
      </c>
      <c r="AM224" s="44" t="s">
        <v>26</v>
      </c>
      <c r="AN224" s="44"/>
      <c r="AO224" s="44">
        <v>2</v>
      </c>
      <c r="AP224" s="44"/>
      <c r="AQ224" s="44"/>
      <c r="AR224" s="44"/>
      <c r="AS224" s="44"/>
      <c r="AT224" s="51"/>
      <c r="AU224" s="44"/>
      <c r="AV224" s="44"/>
      <c r="AW224" s="44"/>
      <c r="AX224" s="44"/>
      <c r="AY224" s="44"/>
      <c r="AZ224" s="44"/>
      <c r="BA224" s="44"/>
    </row>
    <row r="225" spans="1:53" ht="12.6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86">
        <v>1</v>
      </c>
      <c r="M225" s="44" t="s">
        <v>26</v>
      </c>
      <c r="N225" s="86"/>
      <c r="O225" s="44" t="s">
        <v>69</v>
      </c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83"/>
      <c r="AB225" s="50"/>
      <c r="AC225" s="50"/>
      <c r="AD225" s="50"/>
      <c r="AE225" s="44"/>
      <c r="AF225" s="44"/>
      <c r="AG225" s="44"/>
      <c r="AH225" s="44"/>
      <c r="AI225" s="44"/>
      <c r="AJ225" s="44"/>
      <c r="AK225" s="44"/>
      <c r="AL225" s="44" t="s">
        <v>70</v>
      </c>
      <c r="AM225" s="44" t="s">
        <v>26</v>
      </c>
      <c r="AN225" s="44"/>
      <c r="AO225" s="44">
        <v>5</v>
      </c>
      <c r="AP225" s="44"/>
      <c r="AQ225" s="44"/>
      <c r="AR225" s="44"/>
      <c r="AS225" s="44"/>
      <c r="AT225" s="51"/>
      <c r="AU225" s="44"/>
      <c r="AV225" s="44"/>
      <c r="AW225" s="44"/>
      <c r="AX225" s="44"/>
      <c r="AY225" s="44"/>
      <c r="AZ225" s="44"/>
      <c r="BA225" s="44"/>
    </row>
    <row r="226" spans="1:53" ht="12.6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86">
        <v>1</v>
      </c>
      <c r="M226" s="44" t="s">
        <v>26</v>
      </c>
      <c r="N226" s="86"/>
      <c r="O226" s="44" t="s">
        <v>69</v>
      </c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83"/>
      <c r="AB226" s="50"/>
      <c r="AC226" s="50"/>
      <c r="AD226" s="50"/>
      <c r="AE226" s="44"/>
      <c r="AF226" s="44"/>
      <c r="AG226" s="44"/>
      <c r="AH226" s="44"/>
      <c r="AI226" s="44"/>
      <c r="AJ226" s="44"/>
      <c r="AK226" s="44"/>
      <c r="AL226" s="44">
        <v>4</v>
      </c>
      <c r="AM226" s="44" t="s">
        <v>26</v>
      </c>
      <c r="AN226" s="44"/>
      <c r="AO226" s="44" t="s">
        <v>71</v>
      </c>
      <c r="AP226" s="44"/>
      <c r="AQ226" s="44"/>
      <c r="AR226" s="44"/>
      <c r="AS226" s="44"/>
      <c r="AT226" s="51"/>
      <c r="AU226" s="44"/>
      <c r="AV226" s="44"/>
      <c r="AW226" s="44"/>
      <c r="AX226" s="44"/>
      <c r="AY226" s="44"/>
      <c r="AZ226" s="44"/>
      <c r="BA226" s="44"/>
    </row>
    <row r="227" spans="1:53" ht="12.6" customHeight="1">
      <c r="A227" s="44"/>
      <c r="B227" s="44"/>
      <c r="C227" s="44" t="s">
        <v>182</v>
      </c>
      <c r="D227" s="44"/>
      <c r="E227" s="44"/>
      <c r="F227" s="44"/>
      <c r="G227" s="44"/>
      <c r="H227" s="44"/>
      <c r="I227" s="44">
        <v>1</v>
      </c>
      <c r="J227" s="44"/>
      <c r="K227" s="44"/>
      <c r="L227" s="86" t="s">
        <v>69</v>
      </c>
      <c r="M227" s="44" t="s">
        <v>26</v>
      </c>
      <c r="N227" s="86"/>
      <c r="O227" s="44">
        <v>1</v>
      </c>
      <c r="P227" s="44"/>
      <c r="Q227" s="44"/>
      <c r="R227" s="44" t="s">
        <v>69</v>
      </c>
      <c r="S227" s="44"/>
      <c r="T227" s="44" t="s">
        <v>183</v>
      </c>
      <c r="U227" s="44"/>
      <c r="V227" s="44"/>
      <c r="W227" s="44"/>
      <c r="X227" s="44"/>
      <c r="Y227" s="44"/>
      <c r="Z227" s="44"/>
      <c r="AA227" s="83"/>
      <c r="AB227" s="50"/>
      <c r="AC227" s="50" t="s">
        <v>184</v>
      </c>
      <c r="AD227" s="50"/>
      <c r="AE227" s="44"/>
      <c r="AF227" s="44"/>
      <c r="AG227" s="44"/>
      <c r="AH227" s="44"/>
      <c r="AI227" s="44" t="s">
        <v>69</v>
      </c>
      <c r="AJ227" s="44"/>
      <c r="AK227" s="44"/>
      <c r="AL227" s="44" t="s">
        <v>69</v>
      </c>
      <c r="AM227" s="44" t="s">
        <v>26</v>
      </c>
      <c r="AN227" s="44"/>
      <c r="AO227" s="44">
        <v>2</v>
      </c>
      <c r="AP227" s="44"/>
      <c r="AQ227" s="44"/>
      <c r="AR227" s="44">
        <v>3</v>
      </c>
      <c r="AS227" s="44"/>
      <c r="AT227" s="51" t="s">
        <v>207</v>
      </c>
      <c r="AU227" s="44"/>
      <c r="AV227" s="44"/>
      <c r="AW227" s="44"/>
      <c r="AX227" s="44"/>
      <c r="AY227" s="44"/>
      <c r="AZ227" s="44"/>
      <c r="BA227" s="44"/>
    </row>
    <row r="228" spans="1:53" ht="12.6" customHeight="1">
      <c r="A228" s="44"/>
      <c r="B228" s="44"/>
      <c r="C228" s="44" t="s">
        <v>186</v>
      </c>
      <c r="D228" s="44"/>
      <c r="E228" s="44"/>
      <c r="F228" s="44"/>
      <c r="G228" s="44"/>
      <c r="H228" s="44"/>
      <c r="I228" s="44"/>
      <c r="J228" s="44"/>
      <c r="K228" s="44"/>
      <c r="L228" s="86">
        <v>5</v>
      </c>
      <c r="M228" s="44" t="s">
        <v>26</v>
      </c>
      <c r="N228" s="86"/>
      <c r="O228" s="44" t="s">
        <v>70</v>
      </c>
      <c r="P228" s="44"/>
      <c r="Q228" s="44"/>
      <c r="R228" s="44"/>
      <c r="S228" s="44"/>
      <c r="T228" s="44" t="s">
        <v>187</v>
      </c>
      <c r="U228" s="44"/>
      <c r="V228" s="44"/>
      <c r="W228" s="44"/>
      <c r="X228" s="44"/>
      <c r="Y228" s="44"/>
      <c r="Z228" s="44"/>
      <c r="AA228" s="83"/>
      <c r="AB228" s="50"/>
      <c r="AC228" s="50" t="s">
        <v>188</v>
      </c>
      <c r="AD228" s="50"/>
      <c r="AE228" s="44"/>
      <c r="AF228" s="44"/>
      <c r="AG228" s="44"/>
      <c r="AH228" s="44"/>
      <c r="AI228" s="44"/>
      <c r="AJ228" s="44"/>
      <c r="AK228" s="44"/>
      <c r="AL228" s="44">
        <v>1</v>
      </c>
      <c r="AM228" s="44" t="s">
        <v>26</v>
      </c>
      <c r="AN228" s="44"/>
      <c r="AO228" s="44" t="s">
        <v>69</v>
      </c>
      <c r="AP228" s="44"/>
      <c r="AQ228" s="44"/>
      <c r="AR228" s="44"/>
      <c r="AS228" s="44"/>
      <c r="AT228" s="51" t="s">
        <v>209</v>
      </c>
      <c r="AU228" s="44"/>
      <c r="AV228" s="44"/>
      <c r="AW228" s="44"/>
      <c r="AX228" s="44"/>
      <c r="AY228" s="44"/>
      <c r="AZ228" s="44"/>
      <c r="BA228" s="44"/>
    </row>
    <row r="229" spans="1:53" ht="12.6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86">
        <v>0</v>
      </c>
      <c r="M229" s="44" t="s">
        <v>26</v>
      </c>
      <c r="N229" s="86"/>
      <c r="O229" s="44">
        <v>0</v>
      </c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83"/>
      <c r="AB229" s="50"/>
      <c r="AC229" s="50"/>
      <c r="AD229" s="50"/>
      <c r="AE229" s="44"/>
      <c r="AF229" s="44"/>
      <c r="AG229" s="44"/>
      <c r="AH229" s="44"/>
      <c r="AI229" s="44"/>
      <c r="AJ229" s="44"/>
      <c r="AK229" s="44"/>
      <c r="AL229" s="44">
        <v>0</v>
      </c>
      <c r="AM229" s="44" t="s">
        <v>26</v>
      </c>
      <c r="AN229" s="44"/>
      <c r="AO229" s="44" t="s">
        <v>69</v>
      </c>
      <c r="AP229" s="44"/>
      <c r="AQ229" s="44"/>
      <c r="AR229" s="44"/>
      <c r="AS229" s="44"/>
      <c r="AT229" s="51"/>
      <c r="AU229" s="44"/>
      <c r="AV229" s="44"/>
      <c r="AW229" s="44"/>
      <c r="AX229" s="44"/>
      <c r="AY229" s="44"/>
      <c r="AZ229" s="44"/>
      <c r="BA229" s="44"/>
    </row>
    <row r="230" spans="1:53" ht="12.6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86">
        <v>0</v>
      </c>
      <c r="M230" s="44" t="s">
        <v>26</v>
      </c>
      <c r="N230" s="86"/>
      <c r="O230" s="44">
        <v>0</v>
      </c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83"/>
      <c r="AB230" s="50"/>
      <c r="AC230" s="50"/>
      <c r="AD230" s="50"/>
      <c r="AE230" s="44"/>
      <c r="AF230" s="44"/>
      <c r="AG230" s="44"/>
      <c r="AH230" s="44"/>
      <c r="AI230" s="44"/>
      <c r="AJ230" s="44"/>
      <c r="AK230" s="44"/>
      <c r="AL230" s="44" t="s">
        <v>70</v>
      </c>
      <c r="AM230" s="44" t="s">
        <v>26</v>
      </c>
      <c r="AN230" s="44"/>
      <c r="AO230" s="44">
        <v>5</v>
      </c>
      <c r="AP230" s="44"/>
      <c r="AQ230" s="44"/>
      <c r="AR230" s="44"/>
      <c r="AS230" s="44"/>
      <c r="AT230" s="51"/>
      <c r="AU230" s="44"/>
      <c r="AV230" s="44"/>
      <c r="AW230" s="44"/>
      <c r="AX230" s="44"/>
      <c r="AY230" s="44"/>
      <c r="AZ230" s="44"/>
      <c r="BA230" s="44"/>
    </row>
    <row r="231" spans="1:53" ht="12.6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86"/>
      <c r="M231" s="44"/>
      <c r="N231" s="86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83"/>
      <c r="AB231" s="50"/>
      <c r="AC231" s="50"/>
      <c r="AD231" s="50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51"/>
      <c r="AU231" s="44"/>
      <c r="AV231" s="44"/>
      <c r="AW231" s="44"/>
      <c r="AX231" s="44"/>
      <c r="AY231" s="44"/>
      <c r="AZ231" s="44"/>
      <c r="BA231" s="44"/>
    </row>
    <row r="232" spans="1:53" ht="12.6" customHeight="1">
      <c r="A232" s="44" t="s">
        <v>28</v>
      </c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86">
        <v>0</v>
      </c>
      <c r="M232" s="44" t="s">
        <v>26</v>
      </c>
      <c r="N232" s="86"/>
      <c r="O232" s="44" t="s">
        <v>69</v>
      </c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83"/>
      <c r="AB232" s="50" t="s">
        <v>28</v>
      </c>
      <c r="AC232" s="50"/>
      <c r="AD232" s="50"/>
      <c r="AE232" s="44"/>
      <c r="AF232" s="44"/>
      <c r="AG232" s="44"/>
      <c r="AH232" s="44"/>
      <c r="AI232" s="44"/>
      <c r="AJ232" s="44"/>
      <c r="AK232" s="44"/>
      <c r="AL232" s="44" t="s">
        <v>69</v>
      </c>
      <c r="AM232" s="44" t="s">
        <v>26</v>
      </c>
      <c r="AN232" s="44"/>
      <c r="AO232" s="44">
        <v>2</v>
      </c>
      <c r="AP232" s="44"/>
      <c r="AQ232" s="44"/>
      <c r="AR232" s="44"/>
      <c r="AS232" s="44"/>
      <c r="AT232" s="51"/>
      <c r="AU232" s="44"/>
      <c r="AV232" s="44"/>
      <c r="AW232" s="44"/>
      <c r="AX232" s="44"/>
      <c r="AY232" s="44"/>
      <c r="AZ232" s="44"/>
      <c r="BA232" s="44"/>
    </row>
    <row r="233" spans="1:53" ht="12.6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86" t="s">
        <v>69</v>
      </c>
      <c r="M233" s="44" t="s">
        <v>26</v>
      </c>
      <c r="N233" s="86"/>
      <c r="O233" s="44">
        <v>2</v>
      </c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83"/>
      <c r="AB233" s="50"/>
      <c r="AC233" s="50"/>
      <c r="AD233" s="50"/>
      <c r="AE233" s="44"/>
      <c r="AF233" s="44"/>
      <c r="AG233" s="44"/>
      <c r="AH233" s="44"/>
      <c r="AI233" s="44"/>
      <c r="AJ233" s="44"/>
      <c r="AK233" s="44"/>
      <c r="AL233" s="44" t="s">
        <v>69</v>
      </c>
      <c r="AM233" s="44" t="s">
        <v>26</v>
      </c>
      <c r="AN233" s="44"/>
      <c r="AO233" s="44">
        <v>0</v>
      </c>
      <c r="AP233" s="44"/>
      <c r="AQ233" s="44"/>
      <c r="AR233" s="44"/>
      <c r="AS233" s="44"/>
      <c r="AT233" s="51"/>
      <c r="AU233" s="44"/>
      <c r="AV233" s="44"/>
      <c r="AW233" s="44"/>
      <c r="AX233" s="44"/>
      <c r="AY233" s="44"/>
      <c r="AZ233" s="44"/>
      <c r="BA233" s="44"/>
    </row>
    <row r="234" spans="1:53" ht="12.6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86">
        <v>2</v>
      </c>
      <c r="M234" s="44" t="s">
        <v>26</v>
      </c>
      <c r="N234" s="86"/>
      <c r="O234" s="44" t="s">
        <v>69</v>
      </c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83"/>
      <c r="AB234" s="50"/>
      <c r="AC234" s="50"/>
      <c r="AD234" s="50"/>
      <c r="AE234" s="44"/>
      <c r="AF234" s="44"/>
      <c r="AG234" s="44"/>
      <c r="AH234" s="44"/>
      <c r="AI234" s="44"/>
      <c r="AJ234" s="44"/>
      <c r="AK234" s="44"/>
      <c r="AL234" s="44" t="s">
        <v>69</v>
      </c>
      <c r="AM234" s="44" t="s">
        <v>26</v>
      </c>
      <c r="AN234" s="44"/>
      <c r="AO234" s="44">
        <v>1</v>
      </c>
      <c r="AP234" s="44"/>
      <c r="AQ234" s="44"/>
      <c r="AR234" s="44"/>
      <c r="AS234" s="44"/>
      <c r="AT234" s="51"/>
      <c r="AU234" s="44"/>
      <c r="AV234" s="44"/>
      <c r="AW234" s="44"/>
      <c r="AX234" s="44"/>
      <c r="AY234" s="44"/>
      <c r="AZ234" s="44"/>
      <c r="BA234" s="44"/>
    </row>
    <row r="235" spans="1:53" ht="12.6" customHeight="1">
      <c r="A235" s="44"/>
      <c r="B235" s="44"/>
      <c r="C235" s="44" t="s">
        <v>198</v>
      </c>
      <c r="D235" s="44"/>
      <c r="E235" s="44"/>
      <c r="F235" s="44"/>
      <c r="G235" s="44"/>
      <c r="H235" s="44"/>
      <c r="I235" s="44">
        <v>1</v>
      </c>
      <c r="J235" s="44"/>
      <c r="K235" s="44"/>
      <c r="L235" s="86">
        <v>1</v>
      </c>
      <c r="M235" s="44" t="s">
        <v>26</v>
      </c>
      <c r="N235" s="86"/>
      <c r="O235" s="44" t="s">
        <v>69</v>
      </c>
      <c r="P235" s="44"/>
      <c r="Q235" s="44"/>
      <c r="R235" s="44" t="s">
        <v>69</v>
      </c>
      <c r="S235" s="44"/>
      <c r="T235" s="44" t="s">
        <v>191</v>
      </c>
      <c r="U235" s="44"/>
      <c r="V235" s="44"/>
      <c r="W235" s="44"/>
      <c r="X235" s="44"/>
      <c r="Y235" s="44"/>
      <c r="Z235" s="44"/>
      <c r="AA235" s="83"/>
      <c r="AB235" s="50"/>
      <c r="AC235" s="50" t="s">
        <v>192</v>
      </c>
      <c r="AD235" s="50"/>
      <c r="AE235" s="44"/>
      <c r="AF235" s="44"/>
      <c r="AG235" s="44"/>
      <c r="AH235" s="44"/>
      <c r="AI235" s="44" t="s">
        <v>69</v>
      </c>
      <c r="AJ235" s="44"/>
      <c r="AK235" s="44"/>
      <c r="AL235" s="44" t="s">
        <v>72</v>
      </c>
      <c r="AM235" s="44" t="s">
        <v>26</v>
      </c>
      <c r="AN235" s="44"/>
      <c r="AO235" s="44">
        <v>3</v>
      </c>
      <c r="AP235" s="44"/>
      <c r="AQ235" s="44"/>
      <c r="AR235" s="44">
        <v>0</v>
      </c>
      <c r="AS235" s="44"/>
      <c r="AT235" s="51" t="s">
        <v>205</v>
      </c>
      <c r="AU235" s="44"/>
      <c r="AV235" s="44"/>
      <c r="AW235" s="44"/>
      <c r="AX235" s="44"/>
      <c r="AY235" s="44"/>
      <c r="AZ235" s="44"/>
      <c r="BA235" s="44"/>
    </row>
    <row r="236" spans="1:53" ht="12.6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86">
        <v>1</v>
      </c>
      <c r="M236" s="44" t="s">
        <v>26</v>
      </c>
      <c r="N236" s="86"/>
      <c r="O236" s="44" t="s">
        <v>69</v>
      </c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83"/>
      <c r="AB236" s="50"/>
      <c r="AC236" s="50"/>
      <c r="AD236" s="50"/>
      <c r="AE236" s="44"/>
      <c r="AF236" s="44"/>
      <c r="AG236" s="44"/>
      <c r="AH236" s="44"/>
      <c r="AI236" s="44"/>
      <c r="AJ236" s="44"/>
      <c r="AK236" s="44"/>
      <c r="AL236" s="44">
        <v>0</v>
      </c>
      <c r="AM236" s="44" t="s">
        <v>26</v>
      </c>
      <c r="AN236" s="44"/>
      <c r="AO236" s="44">
        <v>0</v>
      </c>
      <c r="AP236" s="44"/>
      <c r="AQ236" s="44"/>
      <c r="AR236" s="44"/>
      <c r="AS236" s="44"/>
      <c r="AT236" s="51"/>
      <c r="AU236" s="44"/>
      <c r="AV236" s="44"/>
      <c r="AW236" s="44"/>
      <c r="AX236" s="44"/>
      <c r="AY236" s="44"/>
      <c r="AZ236" s="44"/>
      <c r="BA236" s="44"/>
    </row>
    <row r="237" spans="1:53" ht="12.6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86">
        <v>0</v>
      </c>
      <c r="M237" s="44" t="s">
        <v>26</v>
      </c>
      <c r="N237" s="86"/>
      <c r="O237" s="44">
        <v>0</v>
      </c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83"/>
      <c r="AB237" s="50"/>
      <c r="AC237" s="50"/>
      <c r="AD237" s="50"/>
      <c r="AE237" s="44"/>
      <c r="AF237" s="44"/>
      <c r="AG237" s="44"/>
      <c r="AH237" s="44"/>
      <c r="AI237" s="44"/>
      <c r="AJ237" s="44"/>
      <c r="AK237" s="44"/>
      <c r="AL237" s="44">
        <v>0</v>
      </c>
      <c r="AM237" s="44" t="s">
        <v>26</v>
      </c>
      <c r="AN237" s="44"/>
      <c r="AO237" s="44">
        <v>0</v>
      </c>
      <c r="AP237" s="44"/>
      <c r="AQ237" s="44"/>
      <c r="AR237" s="44"/>
      <c r="AS237" s="44"/>
      <c r="AT237" s="51"/>
      <c r="AU237" s="44"/>
      <c r="AV237" s="44"/>
      <c r="AW237" s="44"/>
      <c r="AX237" s="44"/>
      <c r="AY237" s="44"/>
      <c r="AZ237" s="44"/>
      <c r="BA237" s="44"/>
    </row>
    <row r="238" spans="1:53" ht="12.6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86">
        <v>0</v>
      </c>
      <c r="M238" s="44" t="s">
        <v>26</v>
      </c>
      <c r="N238" s="86"/>
      <c r="O238" s="44">
        <v>0</v>
      </c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83"/>
      <c r="AB238" s="50"/>
      <c r="AC238" s="50"/>
      <c r="AD238" s="50"/>
      <c r="AE238" s="44"/>
      <c r="AF238" s="44"/>
      <c r="AG238" s="44"/>
      <c r="AH238" s="44"/>
      <c r="AI238" s="44"/>
      <c r="AJ238" s="44"/>
      <c r="AK238" s="44"/>
      <c r="AL238" s="44">
        <v>0</v>
      </c>
      <c r="AM238" s="44" t="s">
        <v>26</v>
      </c>
      <c r="AN238" s="44"/>
      <c r="AO238" s="44">
        <v>0</v>
      </c>
      <c r="AP238" s="44"/>
      <c r="AQ238" s="44"/>
      <c r="AR238" s="44"/>
      <c r="AS238" s="44"/>
      <c r="AT238" s="51"/>
      <c r="AU238" s="44"/>
      <c r="AV238" s="44"/>
      <c r="AW238" s="44"/>
      <c r="AX238" s="44"/>
      <c r="AY238" s="44"/>
      <c r="AZ238" s="44"/>
      <c r="BA238" s="44"/>
    </row>
    <row r="239" spans="1:53" ht="12.6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86"/>
      <c r="M239" s="44"/>
      <c r="N239" s="86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83"/>
      <c r="AB239" s="50"/>
      <c r="AC239" s="50"/>
      <c r="AD239" s="50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51"/>
      <c r="AU239" s="44"/>
      <c r="AV239" s="44"/>
      <c r="AW239" s="44"/>
      <c r="AX239" s="44"/>
      <c r="AY239" s="44"/>
      <c r="AZ239" s="44"/>
      <c r="BA239" s="44"/>
    </row>
    <row r="240" spans="1:53" ht="12.6" customHeight="1">
      <c r="A240" s="44" t="s">
        <v>29</v>
      </c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86">
        <v>1</v>
      </c>
      <c r="M240" s="44" t="s">
        <v>26</v>
      </c>
      <c r="N240" s="86"/>
      <c r="O240" s="44" t="s">
        <v>69</v>
      </c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83"/>
      <c r="AB240" s="50" t="s">
        <v>29</v>
      </c>
      <c r="AC240" s="50"/>
      <c r="AD240" s="50"/>
      <c r="AE240" s="44"/>
      <c r="AF240" s="44"/>
      <c r="AG240" s="44"/>
      <c r="AH240" s="44"/>
      <c r="AI240" s="44"/>
      <c r="AJ240" s="44"/>
      <c r="AK240" s="44"/>
      <c r="AL240" s="44">
        <v>1</v>
      </c>
      <c r="AM240" s="44" t="s">
        <v>26</v>
      </c>
      <c r="AN240" s="44"/>
      <c r="AO240" s="44" t="s">
        <v>69</v>
      </c>
      <c r="AP240" s="44"/>
      <c r="AQ240" s="44"/>
      <c r="AR240" s="44"/>
      <c r="AS240" s="44"/>
      <c r="AT240" s="51"/>
      <c r="AU240" s="44"/>
      <c r="AV240" s="44"/>
      <c r="AW240" s="44"/>
      <c r="AX240" s="44"/>
      <c r="AY240" s="44"/>
      <c r="AZ240" s="44"/>
      <c r="BA240" s="44"/>
    </row>
    <row r="241" spans="1:53" ht="12.6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86" t="s">
        <v>71</v>
      </c>
      <c r="M241" s="44" t="s">
        <v>26</v>
      </c>
      <c r="N241" s="86"/>
      <c r="O241" s="44">
        <v>4</v>
      </c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83"/>
      <c r="AB241" s="50"/>
      <c r="AC241" s="50"/>
      <c r="AD241" s="50"/>
      <c r="AE241" s="44"/>
      <c r="AF241" s="44"/>
      <c r="AG241" s="44"/>
      <c r="AH241" s="44"/>
      <c r="AI241" s="44"/>
      <c r="AJ241" s="44"/>
      <c r="AK241" s="44"/>
      <c r="AL241" s="44" t="s">
        <v>71</v>
      </c>
      <c r="AM241" s="44" t="s">
        <v>26</v>
      </c>
      <c r="AN241" s="44"/>
      <c r="AO241" s="44">
        <v>4</v>
      </c>
      <c r="AP241" s="44"/>
      <c r="AQ241" s="44"/>
      <c r="AR241" s="44"/>
      <c r="AS241" s="44"/>
      <c r="AT241" s="51"/>
      <c r="AU241" s="44"/>
      <c r="AV241" s="44"/>
      <c r="AW241" s="44"/>
      <c r="AX241" s="44"/>
      <c r="AY241" s="44"/>
      <c r="AZ241" s="44"/>
      <c r="BA241" s="44"/>
    </row>
    <row r="242" spans="1:53" ht="12.6" customHeight="1">
      <c r="A242" s="44"/>
      <c r="B242" s="44"/>
      <c r="C242" s="44" t="s">
        <v>194</v>
      </c>
      <c r="D242" s="44"/>
      <c r="E242" s="44"/>
      <c r="F242" s="44"/>
      <c r="G242" s="44"/>
      <c r="H242" s="44"/>
      <c r="I242" s="44"/>
      <c r="J242" s="44"/>
      <c r="K242" s="44"/>
      <c r="L242" s="86" t="s">
        <v>69</v>
      </c>
      <c r="M242" s="44" t="s">
        <v>26</v>
      </c>
      <c r="N242" s="86"/>
      <c r="O242" s="44">
        <v>1</v>
      </c>
      <c r="P242" s="44"/>
      <c r="Q242" s="44"/>
      <c r="R242" s="44"/>
      <c r="S242" s="44"/>
      <c r="T242" s="44" t="s">
        <v>195</v>
      </c>
      <c r="U242" s="44"/>
      <c r="V242" s="44"/>
      <c r="W242" s="44"/>
      <c r="X242" s="44"/>
      <c r="Y242" s="44"/>
      <c r="Z242" s="44"/>
      <c r="AA242" s="83"/>
      <c r="AB242" s="50"/>
      <c r="AC242" s="50" t="s">
        <v>196</v>
      </c>
      <c r="AD242" s="50"/>
      <c r="AE242" s="44"/>
      <c r="AF242" s="44"/>
      <c r="AG242" s="44"/>
      <c r="AH242" s="44"/>
      <c r="AI242" s="44"/>
      <c r="AJ242" s="44"/>
      <c r="AK242" s="44"/>
      <c r="AL242" s="44">
        <v>3</v>
      </c>
      <c r="AM242" s="44" t="s">
        <v>26</v>
      </c>
      <c r="AN242" s="44"/>
      <c r="AO242" s="44" t="s">
        <v>72</v>
      </c>
      <c r="AP242" s="44"/>
      <c r="AQ242" s="44"/>
      <c r="AR242" s="44"/>
      <c r="AS242" s="44"/>
      <c r="AT242" s="51" t="s">
        <v>201</v>
      </c>
      <c r="AU242" s="44"/>
      <c r="AV242" s="44"/>
      <c r="AW242" s="44"/>
      <c r="AX242" s="44"/>
      <c r="AY242" s="44"/>
      <c r="AZ242" s="44"/>
      <c r="BA242" s="44"/>
    </row>
    <row r="243" spans="1:53" ht="12.6" customHeight="1">
      <c r="A243" s="44"/>
      <c r="B243" s="44"/>
      <c r="C243" s="44" t="s">
        <v>190</v>
      </c>
      <c r="D243" s="44"/>
      <c r="E243" s="44"/>
      <c r="F243" s="44"/>
      <c r="G243" s="44"/>
      <c r="H243" s="44"/>
      <c r="I243" s="44">
        <v>2</v>
      </c>
      <c r="J243" s="44"/>
      <c r="K243" s="44"/>
      <c r="L243" s="86">
        <v>2</v>
      </c>
      <c r="M243" s="44" t="s">
        <v>26</v>
      </c>
      <c r="N243" s="86"/>
      <c r="O243" s="44" t="s">
        <v>69</v>
      </c>
      <c r="P243" s="44"/>
      <c r="Q243" s="44"/>
      <c r="R243" s="44" t="s">
        <v>69</v>
      </c>
      <c r="S243" s="44"/>
      <c r="T243" s="44" t="s">
        <v>199</v>
      </c>
      <c r="U243" s="44"/>
      <c r="V243" s="44"/>
      <c r="W243" s="44"/>
      <c r="X243" s="44"/>
      <c r="Y243" s="44"/>
      <c r="Z243" s="44"/>
      <c r="AA243" s="83"/>
      <c r="AB243" s="50"/>
      <c r="AC243" s="50" t="s">
        <v>200</v>
      </c>
      <c r="AD243" s="50"/>
      <c r="AE243" s="44"/>
      <c r="AF243" s="44"/>
      <c r="AG243" s="44"/>
      <c r="AH243" s="44"/>
      <c r="AI243" s="44">
        <v>3</v>
      </c>
      <c r="AJ243" s="44"/>
      <c r="AK243" s="44"/>
      <c r="AL243" s="44" t="s">
        <v>69</v>
      </c>
      <c r="AM243" s="44" t="s">
        <v>26</v>
      </c>
      <c r="AN243" s="44"/>
      <c r="AO243" s="44">
        <v>1</v>
      </c>
      <c r="AP243" s="44"/>
      <c r="AQ243" s="44"/>
      <c r="AR243" s="44" t="s">
        <v>69</v>
      </c>
      <c r="AS243" s="44"/>
      <c r="AT243" s="51" t="s">
        <v>203</v>
      </c>
      <c r="AU243" s="44"/>
      <c r="AV243" s="44"/>
      <c r="AW243" s="44"/>
      <c r="AX243" s="44"/>
      <c r="AY243" s="44"/>
      <c r="AZ243" s="44"/>
      <c r="BA243" s="44"/>
    </row>
    <row r="244" spans="1:53" ht="12.6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86">
        <v>2</v>
      </c>
      <c r="M244" s="44" t="s">
        <v>26</v>
      </c>
      <c r="N244" s="86"/>
      <c r="O244" s="44" t="s">
        <v>69</v>
      </c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83"/>
      <c r="AB244" s="50"/>
      <c r="AC244" s="50"/>
      <c r="AD244" s="50"/>
      <c r="AE244" s="44"/>
      <c r="AF244" s="44"/>
      <c r="AG244" s="44"/>
      <c r="AH244" s="44"/>
      <c r="AI244" s="44"/>
      <c r="AJ244" s="44"/>
      <c r="AK244" s="44"/>
      <c r="AL244" s="44">
        <v>2</v>
      </c>
      <c r="AM244" s="44" t="s">
        <v>26</v>
      </c>
      <c r="AN244" s="44"/>
      <c r="AO244" s="44">
        <v>4</v>
      </c>
      <c r="AP244" s="44"/>
      <c r="AQ244" s="44"/>
      <c r="AR244" s="44"/>
      <c r="AS244" s="44"/>
      <c r="AT244" s="51"/>
      <c r="AU244" s="44"/>
      <c r="AV244" s="44"/>
      <c r="AW244" s="44"/>
      <c r="AX244" s="44"/>
      <c r="AY244" s="44"/>
      <c r="AZ244" s="44"/>
      <c r="BA244" s="44"/>
    </row>
    <row r="245" spans="1:53" ht="12.6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86">
        <v>2</v>
      </c>
      <c r="M245" s="44" t="s">
        <v>26</v>
      </c>
      <c r="N245" s="86"/>
      <c r="O245" s="44" t="s">
        <v>69</v>
      </c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83"/>
      <c r="AB245" s="50"/>
      <c r="AC245" s="50"/>
      <c r="AD245" s="50"/>
      <c r="AE245" s="44"/>
      <c r="AF245" s="44"/>
      <c r="AG245" s="44"/>
      <c r="AH245" s="44"/>
      <c r="AI245" s="44"/>
      <c r="AJ245" s="44"/>
      <c r="AK245" s="44"/>
      <c r="AL245" s="44" t="s">
        <v>71</v>
      </c>
      <c r="AM245" s="44" t="s">
        <v>26</v>
      </c>
      <c r="AN245" s="44"/>
      <c r="AO245" s="44">
        <v>4</v>
      </c>
      <c r="AP245" s="44"/>
      <c r="AQ245" s="44"/>
      <c r="AR245" s="44"/>
      <c r="AS245" s="44"/>
      <c r="AT245" s="51"/>
      <c r="AU245" s="44"/>
      <c r="AV245" s="44"/>
      <c r="AW245" s="44"/>
      <c r="AX245" s="44"/>
      <c r="AY245" s="44"/>
      <c r="AZ245" s="44"/>
      <c r="BA245" s="44"/>
    </row>
    <row r="246" spans="1:53" ht="12.6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86">
        <v>0</v>
      </c>
      <c r="M246" s="44" t="s">
        <v>26</v>
      </c>
      <c r="N246" s="86"/>
      <c r="O246" s="44">
        <v>0</v>
      </c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83"/>
      <c r="AB246" s="50"/>
      <c r="AC246" s="50"/>
      <c r="AD246" s="50"/>
      <c r="AE246" s="44"/>
      <c r="AF246" s="44"/>
      <c r="AG246" s="44"/>
      <c r="AH246" s="44"/>
      <c r="AI246" s="44"/>
      <c r="AJ246" s="44"/>
      <c r="AK246" s="44"/>
      <c r="AL246" s="44">
        <v>4</v>
      </c>
      <c r="AM246" s="44" t="s">
        <v>26</v>
      </c>
      <c r="AN246" s="44"/>
      <c r="AO246" s="44" t="s">
        <v>70</v>
      </c>
      <c r="AP246" s="44"/>
      <c r="AQ246" s="44"/>
      <c r="AR246" s="44"/>
      <c r="AS246" s="44"/>
      <c r="AT246" s="51"/>
      <c r="AU246" s="44"/>
      <c r="AV246" s="44"/>
      <c r="AW246" s="44"/>
      <c r="AX246" s="44"/>
      <c r="AY246" s="44"/>
      <c r="AZ246" s="44"/>
      <c r="BA246" s="44"/>
    </row>
    <row r="247" spans="1:53" ht="12.6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86"/>
      <c r="M247" s="44"/>
      <c r="N247" s="86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83"/>
      <c r="AB247" s="50"/>
      <c r="AC247" s="50"/>
      <c r="AD247" s="50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51"/>
      <c r="AU247" s="44"/>
      <c r="AV247" s="44"/>
      <c r="AW247" s="44"/>
      <c r="AX247" s="44"/>
      <c r="AY247" s="44"/>
      <c r="AZ247" s="44"/>
      <c r="BA247" s="44"/>
    </row>
    <row r="248" spans="1:53" ht="12.6" customHeight="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86"/>
      <c r="M248" s="44"/>
      <c r="N248" s="86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83"/>
      <c r="AB248" s="50"/>
      <c r="AC248" s="50"/>
      <c r="AD248" s="50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51"/>
      <c r="AU248" s="44"/>
      <c r="AV248" s="44"/>
      <c r="AW248" s="44"/>
      <c r="AX248" s="44"/>
      <c r="AY248" s="44"/>
      <c r="AZ248" s="44"/>
      <c r="BA248" s="44"/>
    </row>
    <row r="249" spans="1:53" ht="12.6" customHeight="1">
      <c r="A249" s="44">
        <v>15</v>
      </c>
      <c r="B249" s="44"/>
      <c r="C249" s="44" t="s">
        <v>215</v>
      </c>
      <c r="D249" s="44"/>
      <c r="E249" s="44"/>
      <c r="F249" s="44"/>
      <c r="G249" s="44"/>
      <c r="H249" s="44"/>
      <c r="I249" s="44"/>
      <c r="J249" s="44"/>
      <c r="K249" s="44"/>
      <c r="L249" s="86"/>
      <c r="M249" s="44"/>
      <c r="N249" s="86"/>
      <c r="O249" s="44"/>
      <c r="P249" s="44"/>
      <c r="Q249" s="44"/>
      <c r="R249" s="44"/>
      <c r="S249" s="44"/>
      <c r="T249" s="44" t="s">
        <v>22</v>
      </c>
      <c r="U249" s="44">
        <v>16</v>
      </c>
      <c r="V249" s="44" t="s">
        <v>2</v>
      </c>
      <c r="W249" s="44"/>
      <c r="X249" s="44" t="s">
        <v>23</v>
      </c>
      <c r="Y249" s="44"/>
      <c r="Z249" s="44"/>
      <c r="AA249" s="83"/>
      <c r="AB249" s="50"/>
      <c r="AC249" s="50"/>
      <c r="AD249" s="50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51"/>
      <c r="AU249" s="44"/>
      <c r="AV249" s="44"/>
      <c r="AW249" s="44"/>
      <c r="AX249" s="44"/>
      <c r="AY249" s="44"/>
      <c r="AZ249" s="44"/>
      <c r="BA249" s="44"/>
    </row>
    <row r="250" spans="1:53" ht="12.6" customHeight="1">
      <c r="A250" s="44"/>
      <c r="B250" s="44"/>
      <c r="C250" s="44"/>
      <c r="D250" s="44"/>
      <c r="E250" s="44" t="s">
        <v>22</v>
      </c>
      <c r="F250" s="44" t="s">
        <v>79</v>
      </c>
      <c r="G250" s="44"/>
      <c r="H250" s="44" t="s">
        <v>2</v>
      </c>
      <c r="I250" s="44" t="s">
        <v>25</v>
      </c>
      <c r="J250" s="44"/>
      <c r="K250" s="44" t="s">
        <v>80</v>
      </c>
      <c r="L250" s="86"/>
      <c r="M250" s="44"/>
      <c r="N250" s="86" t="s">
        <v>26</v>
      </c>
      <c r="O250" s="44"/>
      <c r="P250" s="44">
        <v>0</v>
      </c>
      <c r="Q250" s="44"/>
      <c r="R250" s="44"/>
      <c r="S250" s="44" t="s">
        <v>22</v>
      </c>
      <c r="T250" s="44" t="s">
        <v>81</v>
      </c>
      <c r="U250" s="44"/>
      <c r="V250" s="44" t="s">
        <v>2</v>
      </c>
      <c r="W250" s="44" t="s">
        <v>25</v>
      </c>
      <c r="X250" s="44"/>
      <c r="Y250" s="44"/>
      <c r="Z250" s="44"/>
      <c r="AA250" s="83"/>
      <c r="AB250" s="50"/>
      <c r="AC250" s="50"/>
      <c r="AD250" s="50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51"/>
      <c r="AU250" s="44"/>
      <c r="AV250" s="44"/>
      <c r="AW250" s="44"/>
      <c r="AX250" s="44"/>
      <c r="AY250" s="44"/>
      <c r="AZ250" s="44"/>
      <c r="BA250" s="44"/>
    </row>
    <row r="251" spans="1:53" ht="13.5" customHeight="1">
      <c r="A251" s="133"/>
      <c r="B251" s="133"/>
      <c r="C251" s="133"/>
      <c r="D251" s="133"/>
      <c r="E251" s="133"/>
      <c r="F251" s="133"/>
      <c r="G251" s="133"/>
      <c r="H251" s="133"/>
      <c r="I251" s="133"/>
      <c r="J251" s="133"/>
      <c r="K251" s="133"/>
      <c r="L251" s="134"/>
      <c r="M251" s="133"/>
      <c r="N251" s="134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  <c r="AA251" s="135"/>
      <c r="AB251" s="136"/>
      <c r="AC251" s="136"/>
      <c r="AD251" s="136"/>
      <c r="AE251" s="133"/>
      <c r="AF251" s="133"/>
      <c r="AG251" s="133"/>
      <c r="AH251" s="133"/>
      <c r="AI251" s="133"/>
      <c r="AJ251" s="133"/>
      <c r="AK251" s="133"/>
      <c r="AL251" s="133"/>
      <c r="AM251" s="133"/>
      <c r="AN251" s="133"/>
      <c r="AO251" s="133"/>
      <c r="AP251" s="133"/>
      <c r="AQ251" s="133"/>
      <c r="AR251" s="133"/>
      <c r="AS251" s="133"/>
      <c r="AT251" s="137"/>
      <c r="AU251" s="133"/>
      <c r="AV251" s="133"/>
      <c r="AW251" s="133"/>
      <c r="AX251" s="133"/>
      <c r="AY251" s="138"/>
    </row>
    <row r="252" spans="1:53" ht="12.95" customHeight="1">
      <c r="A252" s="44" t="s">
        <v>24</v>
      </c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86" t="s">
        <v>72</v>
      </c>
      <c r="M252" s="44" t="s">
        <v>26</v>
      </c>
      <c r="N252" s="86"/>
      <c r="O252" s="44">
        <v>3</v>
      </c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139"/>
      <c r="AB252" s="140"/>
      <c r="AC252" s="140"/>
      <c r="AD252" s="140"/>
      <c r="AE252" s="141"/>
      <c r="AF252" s="141"/>
      <c r="AG252" s="141"/>
      <c r="AH252" s="141"/>
      <c r="AI252" s="133"/>
      <c r="AJ252" s="133"/>
      <c r="AK252" s="133"/>
      <c r="AL252" s="133"/>
      <c r="AM252" s="133"/>
      <c r="AN252" s="133"/>
      <c r="AO252" s="133"/>
      <c r="AP252" s="133"/>
      <c r="AQ252" s="133"/>
      <c r="AR252" s="133"/>
      <c r="AS252" s="133"/>
      <c r="AT252" s="137"/>
      <c r="AU252" s="133"/>
      <c r="AV252" s="133"/>
      <c r="AW252" s="133"/>
      <c r="AX252" s="133"/>
      <c r="AY252" s="138"/>
    </row>
    <row r="253" spans="1:53" ht="12.95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86" t="s">
        <v>69</v>
      </c>
      <c r="M253" s="44" t="s">
        <v>26</v>
      </c>
      <c r="N253" s="86"/>
      <c r="O253" s="44">
        <v>1</v>
      </c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139"/>
      <c r="AB253" s="140"/>
      <c r="AC253" s="140"/>
      <c r="AD253" s="140"/>
      <c r="AE253" s="141"/>
      <c r="AF253" s="141"/>
      <c r="AG253" s="141"/>
      <c r="AH253" s="141"/>
      <c r="AI253" s="133"/>
      <c r="AJ253" s="133"/>
      <c r="AK253" s="133"/>
      <c r="AL253" s="133"/>
      <c r="AM253" s="133"/>
      <c r="AN253" s="133"/>
      <c r="AO253" s="133"/>
      <c r="AP253" s="133"/>
      <c r="AQ253" s="133"/>
      <c r="AR253" s="133"/>
      <c r="AS253" s="133"/>
      <c r="AT253" s="137"/>
      <c r="AU253" s="133"/>
      <c r="AV253" s="133"/>
      <c r="AW253" s="133"/>
      <c r="AX253" s="133"/>
      <c r="AY253" s="138"/>
    </row>
    <row r="254" spans="1:53" ht="12.95" customHeight="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86">
        <v>2</v>
      </c>
      <c r="M254" s="44" t="s">
        <v>26</v>
      </c>
      <c r="N254" s="86"/>
      <c r="O254" s="44" t="s">
        <v>69</v>
      </c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139"/>
      <c r="AB254" s="140"/>
      <c r="AC254" s="140"/>
      <c r="AD254" s="140"/>
      <c r="AE254" s="141"/>
      <c r="AF254" s="141"/>
      <c r="AG254" s="141"/>
      <c r="AH254" s="141"/>
      <c r="AI254" s="133"/>
      <c r="AJ254" s="133"/>
      <c r="AK254" s="133"/>
      <c r="AL254" s="133"/>
      <c r="AM254" s="133"/>
      <c r="AN254" s="133"/>
      <c r="AO254" s="133"/>
      <c r="AP254" s="133"/>
      <c r="AQ254" s="133"/>
      <c r="AR254" s="133"/>
      <c r="AS254" s="133"/>
      <c r="AT254" s="137"/>
      <c r="AU254" s="133"/>
      <c r="AV254" s="133"/>
      <c r="AW254" s="133"/>
      <c r="AX254" s="133"/>
      <c r="AY254" s="138"/>
    </row>
    <row r="255" spans="1:53" ht="12.95" customHeight="1">
      <c r="A255" s="44"/>
      <c r="B255" s="44"/>
      <c r="C255" s="44" t="s">
        <v>181</v>
      </c>
      <c r="D255" s="44"/>
      <c r="E255" s="44"/>
      <c r="F255" s="44"/>
      <c r="G255" s="44"/>
      <c r="H255" s="44"/>
      <c r="I255" s="44" t="s">
        <v>69</v>
      </c>
      <c r="J255" s="44"/>
      <c r="K255" s="44"/>
      <c r="L255" s="86" t="s">
        <v>69</v>
      </c>
      <c r="M255" s="44" t="s">
        <v>26</v>
      </c>
      <c r="N255" s="86"/>
      <c r="O255" s="44">
        <v>1</v>
      </c>
      <c r="P255" s="44"/>
      <c r="Q255" s="44"/>
      <c r="R255" s="44">
        <v>1</v>
      </c>
      <c r="S255" s="44"/>
      <c r="T255" s="44" t="s">
        <v>206</v>
      </c>
      <c r="U255" s="44"/>
      <c r="V255" s="44"/>
      <c r="W255" s="44"/>
      <c r="X255" s="44"/>
      <c r="Y255" s="44"/>
      <c r="Z255" s="44"/>
      <c r="AA255" s="139"/>
      <c r="AB255" s="140"/>
      <c r="AC255" s="140"/>
      <c r="AD255" s="140"/>
      <c r="AE255" s="141"/>
      <c r="AF255" s="141"/>
      <c r="AG255" s="141"/>
      <c r="AH255" s="141"/>
      <c r="AI255" s="133"/>
      <c r="AJ255" s="133"/>
      <c r="AK255" s="133"/>
      <c r="AL255" s="133"/>
      <c r="AM255" s="133"/>
      <c r="AN255" s="133"/>
      <c r="AO255" s="133"/>
      <c r="AP255" s="133"/>
      <c r="AQ255" s="133"/>
      <c r="AR255" s="133"/>
      <c r="AS255" s="133"/>
      <c r="AT255" s="137"/>
      <c r="AU255" s="133"/>
      <c r="AV255" s="133"/>
      <c r="AW255" s="133"/>
      <c r="AX255" s="133"/>
      <c r="AY255" s="138"/>
    </row>
    <row r="256" spans="1:53" ht="12.95" customHeight="1">
      <c r="A256" s="44"/>
      <c r="B256" s="44"/>
      <c r="C256" s="44" t="s">
        <v>185</v>
      </c>
      <c r="D256" s="44"/>
      <c r="E256" s="44"/>
      <c r="F256" s="44"/>
      <c r="G256" s="44"/>
      <c r="H256" s="44"/>
      <c r="I256" s="44"/>
      <c r="J256" s="44"/>
      <c r="K256" s="44"/>
      <c r="L256" s="86" t="s">
        <v>69</v>
      </c>
      <c r="M256" s="44" t="s">
        <v>26</v>
      </c>
      <c r="N256" s="86"/>
      <c r="O256" s="44">
        <v>1</v>
      </c>
      <c r="P256" s="44"/>
      <c r="Q256" s="44"/>
      <c r="R256" s="44"/>
      <c r="S256" s="44"/>
      <c r="T256" s="44" t="s">
        <v>204</v>
      </c>
      <c r="U256" s="44"/>
      <c r="V256" s="44"/>
      <c r="W256" s="44"/>
      <c r="X256" s="44"/>
      <c r="Y256" s="44"/>
      <c r="Z256" s="44"/>
      <c r="AA256" s="139"/>
      <c r="AB256" s="140"/>
      <c r="AC256" s="140"/>
      <c r="AD256" s="140"/>
      <c r="AE256" s="141"/>
      <c r="AF256" s="141"/>
      <c r="AG256" s="141"/>
      <c r="AH256" s="141"/>
      <c r="AI256" s="133"/>
      <c r="AJ256" s="133"/>
      <c r="AK256" s="133"/>
      <c r="AL256" s="133"/>
      <c r="AM256" s="133"/>
      <c r="AN256" s="133"/>
      <c r="AO256" s="133"/>
      <c r="AP256" s="133"/>
      <c r="AQ256" s="133"/>
      <c r="AR256" s="133"/>
      <c r="AS256" s="133"/>
      <c r="AT256" s="137"/>
      <c r="AU256" s="133"/>
      <c r="AV256" s="133"/>
      <c r="AW256" s="133"/>
      <c r="AX256" s="133"/>
      <c r="AY256" s="138"/>
    </row>
    <row r="257" spans="1:51" ht="12.95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86">
        <v>0</v>
      </c>
      <c r="M257" s="44" t="s">
        <v>26</v>
      </c>
      <c r="N257" s="86"/>
      <c r="O257" s="44">
        <v>0</v>
      </c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139"/>
      <c r="AB257" s="140"/>
      <c r="AC257" s="140"/>
      <c r="AD257" s="140"/>
      <c r="AE257" s="141"/>
      <c r="AF257" s="141"/>
      <c r="AG257" s="141"/>
      <c r="AH257" s="141"/>
      <c r="AI257" s="133"/>
      <c r="AJ257" s="133"/>
      <c r="AK257" s="133"/>
      <c r="AL257" s="133"/>
      <c r="AM257" s="133"/>
      <c r="AN257" s="133"/>
      <c r="AO257" s="133"/>
      <c r="AP257" s="133"/>
      <c r="AQ257" s="133"/>
      <c r="AR257" s="133"/>
      <c r="AS257" s="133"/>
      <c r="AT257" s="137"/>
      <c r="AU257" s="133"/>
      <c r="AV257" s="133"/>
      <c r="AW257" s="133"/>
      <c r="AX257" s="133"/>
      <c r="AY257" s="138"/>
    </row>
    <row r="258" spans="1:51" ht="12.95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86">
        <v>0</v>
      </c>
      <c r="M258" s="44" t="s">
        <v>26</v>
      </c>
      <c r="N258" s="86"/>
      <c r="O258" s="44">
        <v>0</v>
      </c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139"/>
      <c r="AB258" s="140"/>
      <c r="AC258" s="140"/>
      <c r="AD258" s="140"/>
      <c r="AE258" s="141"/>
      <c r="AF258" s="141"/>
      <c r="AG258" s="141"/>
      <c r="AH258" s="141"/>
      <c r="AI258" s="133"/>
      <c r="AJ258" s="133"/>
      <c r="AK258" s="133"/>
      <c r="AL258" s="133"/>
      <c r="AM258" s="133"/>
      <c r="AN258" s="133"/>
      <c r="AO258" s="133"/>
      <c r="AP258" s="133"/>
      <c r="AQ258" s="133"/>
      <c r="AR258" s="133"/>
      <c r="AS258" s="133"/>
      <c r="AT258" s="137"/>
      <c r="AU258" s="133"/>
      <c r="AV258" s="133"/>
      <c r="AW258" s="133"/>
      <c r="AX258" s="133"/>
      <c r="AY258" s="138"/>
    </row>
    <row r="259" spans="1:51" ht="12.95" customHeight="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86"/>
      <c r="M259" s="44"/>
      <c r="N259" s="86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139"/>
      <c r="AB259" s="140"/>
      <c r="AC259" s="140"/>
      <c r="AD259" s="140"/>
      <c r="AE259" s="141"/>
      <c r="AF259" s="141"/>
      <c r="AG259" s="141"/>
      <c r="AH259" s="141"/>
      <c r="AI259" s="133"/>
      <c r="AJ259" s="133"/>
      <c r="AK259" s="133"/>
      <c r="AL259" s="133"/>
      <c r="AM259" s="133"/>
      <c r="AN259" s="133"/>
      <c r="AO259" s="133"/>
      <c r="AP259" s="133"/>
      <c r="AQ259" s="133"/>
      <c r="AR259" s="133"/>
      <c r="AS259" s="133"/>
      <c r="AT259" s="137"/>
      <c r="AU259" s="133"/>
      <c r="AV259" s="133"/>
      <c r="AW259" s="133"/>
      <c r="AX259" s="133"/>
      <c r="AY259" s="138"/>
    </row>
    <row r="260" spans="1:51" ht="12.95" customHeight="1">
      <c r="A260" s="44" t="s">
        <v>28</v>
      </c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86">
        <v>4</v>
      </c>
      <c r="M260" s="44" t="s">
        <v>26</v>
      </c>
      <c r="N260" s="86"/>
      <c r="O260" s="44" t="s">
        <v>71</v>
      </c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139"/>
      <c r="AB260" s="140"/>
      <c r="AC260" s="140"/>
      <c r="AD260" s="140"/>
      <c r="AE260" s="141"/>
      <c r="AF260" s="141"/>
      <c r="AG260" s="141"/>
      <c r="AH260" s="141"/>
      <c r="AI260" s="133"/>
      <c r="AJ260" s="133"/>
      <c r="AK260" s="133"/>
      <c r="AL260" s="133"/>
      <c r="AM260" s="133"/>
      <c r="AN260" s="133"/>
      <c r="AO260" s="133"/>
      <c r="AP260" s="133"/>
      <c r="AQ260" s="133"/>
      <c r="AR260" s="133"/>
      <c r="AS260" s="133"/>
      <c r="AT260" s="137"/>
      <c r="AU260" s="133"/>
      <c r="AV260" s="133"/>
      <c r="AW260" s="133"/>
      <c r="AX260" s="133"/>
      <c r="AY260" s="138"/>
    </row>
    <row r="261" spans="1:51" ht="12.95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86" t="s">
        <v>71</v>
      </c>
      <c r="M261" s="44" t="s">
        <v>26</v>
      </c>
      <c r="N261" s="86"/>
      <c r="O261" s="44">
        <v>4</v>
      </c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139"/>
      <c r="AB261" s="140"/>
      <c r="AC261" s="140"/>
      <c r="AD261" s="140"/>
      <c r="AE261" s="141"/>
      <c r="AF261" s="141"/>
      <c r="AG261" s="141"/>
      <c r="AH261" s="141"/>
      <c r="AI261" s="133"/>
      <c r="AJ261" s="133"/>
      <c r="AK261" s="133"/>
      <c r="AL261" s="133"/>
      <c r="AM261" s="133"/>
      <c r="AN261" s="133"/>
      <c r="AO261" s="133"/>
      <c r="AP261" s="133"/>
      <c r="AQ261" s="133"/>
      <c r="AR261" s="133"/>
      <c r="AS261" s="133"/>
      <c r="AT261" s="137"/>
      <c r="AU261" s="133"/>
      <c r="AV261" s="133"/>
      <c r="AW261" s="133"/>
      <c r="AX261" s="133"/>
      <c r="AY261" s="138"/>
    </row>
    <row r="262" spans="1:51" ht="12.95" customHeight="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86" t="s">
        <v>69</v>
      </c>
      <c r="M262" s="44" t="s">
        <v>26</v>
      </c>
      <c r="N262" s="86"/>
      <c r="O262" s="44">
        <v>0</v>
      </c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139"/>
      <c r="AB262" s="140"/>
      <c r="AC262" s="140"/>
      <c r="AD262" s="140"/>
      <c r="AE262" s="141"/>
      <c r="AF262" s="141"/>
      <c r="AG262" s="141"/>
      <c r="AH262" s="141"/>
      <c r="AI262" s="133"/>
      <c r="AJ262" s="133"/>
      <c r="AK262" s="133"/>
      <c r="AL262" s="133"/>
      <c r="AM262" s="133"/>
      <c r="AN262" s="133"/>
      <c r="AO262" s="133"/>
      <c r="AP262" s="133"/>
      <c r="AQ262" s="133"/>
      <c r="AR262" s="133"/>
      <c r="AS262" s="133"/>
      <c r="AT262" s="137"/>
      <c r="AU262" s="133"/>
      <c r="AV262" s="133"/>
      <c r="AW262" s="133"/>
      <c r="AX262" s="133"/>
      <c r="AY262" s="138"/>
    </row>
    <row r="263" spans="1:51" ht="12.95" customHeight="1">
      <c r="A263" s="44"/>
      <c r="B263" s="44"/>
      <c r="C263" s="44" t="s">
        <v>189</v>
      </c>
      <c r="D263" s="44"/>
      <c r="E263" s="44"/>
      <c r="F263" s="44"/>
      <c r="G263" s="44"/>
      <c r="H263" s="44"/>
      <c r="I263" s="44" t="s">
        <v>69</v>
      </c>
      <c r="J263" s="44"/>
      <c r="K263" s="44"/>
      <c r="L263" s="86" t="s">
        <v>69</v>
      </c>
      <c r="M263" s="44" t="s">
        <v>26</v>
      </c>
      <c r="N263" s="86"/>
      <c r="O263" s="44">
        <v>0</v>
      </c>
      <c r="P263" s="44"/>
      <c r="Q263" s="44"/>
      <c r="R263" s="44">
        <v>1</v>
      </c>
      <c r="S263" s="44"/>
      <c r="T263" s="44" t="s">
        <v>202</v>
      </c>
      <c r="U263" s="44"/>
      <c r="V263" s="44"/>
      <c r="W263" s="44"/>
      <c r="X263" s="44"/>
      <c r="Y263" s="44"/>
      <c r="Z263" s="44"/>
      <c r="AA263" s="139"/>
      <c r="AB263" s="140"/>
      <c r="AC263" s="140"/>
      <c r="AD263" s="140"/>
      <c r="AE263" s="141"/>
      <c r="AF263" s="141"/>
      <c r="AG263" s="141"/>
      <c r="AH263" s="141"/>
      <c r="AI263" s="133"/>
      <c r="AJ263" s="133"/>
      <c r="AK263" s="133"/>
      <c r="AL263" s="133"/>
      <c r="AM263" s="133"/>
      <c r="AN263" s="133"/>
      <c r="AO263" s="133"/>
      <c r="AP263" s="133"/>
      <c r="AQ263" s="133"/>
      <c r="AR263" s="133"/>
      <c r="AS263" s="133"/>
      <c r="AT263" s="137"/>
      <c r="AU263" s="133"/>
      <c r="AV263" s="133"/>
      <c r="AW263" s="133"/>
      <c r="AX263" s="133"/>
      <c r="AY263" s="138"/>
    </row>
    <row r="264" spans="1:51" ht="12.95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86" t="s">
        <v>69</v>
      </c>
      <c r="M264" s="44" t="s">
        <v>26</v>
      </c>
      <c r="N264" s="86"/>
      <c r="O264" s="44">
        <v>2</v>
      </c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139"/>
      <c r="AB264" s="140"/>
      <c r="AC264" s="140"/>
      <c r="AD264" s="140"/>
      <c r="AE264" s="141"/>
      <c r="AF264" s="141"/>
      <c r="AG264" s="141"/>
      <c r="AH264" s="141"/>
      <c r="AI264" s="133"/>
      <c r="AJ264" s="133"/>
      <c r="AK264" s="133"/>
      <c r="AL264" s="133"/>
      <c r="AM264" s="133"/>
      <c r="AN264" s="133"/>
      <c r="AO264" s="133"/>
      <c r="AP264" s="133"/>
      <c r="AQ264" s="133"/>
      <c r="AR264" s="133"/>
      <c r="AS264" s="133"/>
      <c r="AT264" s="137"/>
      <c r="AU264" s="133"/>
      <c r="AV264" s="133"/>
      <c r="AW264" s="133"/>
      <c r="AX264" s="133"/>
      <c r="AY264" s="138"/>
    </row>
    <row r="265" spans="1:51" ht="12.95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86">
        <v>0</v>
      </c>
      <c r="M265" s="44" t="s">
        <v>26</v>
      </c>
      <c r="N265" s="86"/>
      <c r="O265" s="44">
        <v>0</v>
      </c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139"/>
      <c r="AB265" s="140"/>
      <c r="AC265" s="140"/>
      <c r="AD265" s="140"/>
      <c r="AE265" s="141"/>
      <c r="AF265" s="141"/>
      <c r="AG265" s="141"/>
      <c r="AH265" s="141"/>
      <c r="AI265" s="133"/>
      <c r="AJ265" s="133"/>
      <c r="AK265" s="133"/>
      <c r="AL265" s="133"/>
      <c r="AM265" s="133"/>
      <c r="AN265" s="133"/>
      <c r="AO265" s="133"/>
      <c r="AP265" s="133"/>
      <c r="AQ265" s="133"/>
      <c r="AR265" s="133"/>
      <c r="AS265" s="133"/>
      <c r="AT265" s="137"/>
      <c r="AU265" s="133"/>
      <c r="AV265" s="133"/>
      <c r="AW265" s="133"/>
      <c r="AX265" s="133"/>
      <c r="AY265" s="138"/>
    </row>
    <row r="266" spans="1:51" ht="12.95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86">
        <v>0</v>
      </c>
      <c r="M266" s="44" t="s">
        <v>26</v>
      </c>
      <c r="N266" s="86"/>
      <c r="O266" s="44">
        <v>0</v>
      </c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139"/>
      <c r="AB266" s="140"/>
      <c r="AC266" s="140"/>
      <c r="AD266" s="140"/>
      <c r="AE266" s="141"/>
      <c r="AF266" s="141"/>
      <c r="AG266" s="141"/>
      <c r="AH266" s="141"/>
      <c r="AI266" s="133"/>
      <c r="AJ266" s="133"/>
      <c r="AK266" s="133"/>
      <c r="AL266" s="133"/>
      <c r="AM266" s="133"/>
      <c r="AN266" s="133"/>
      <c r="AO266" s="133"/>
      <c r="AP266" s="133"/>
      <c r="AQ266" s="133"/>
      <c r="AR266" s="133"/>
      <c r="AS266" s="133"/>
      <c r="AT266" s="137"/>
      <c r="AU266" s="133"/>
      <c r="AV266" s="133"/>
      <c r="AW266" s="133"/>
      <c r="AX266" s="133"/>
      <c r="AY266" s="138"/>
    </row>
    <row r="267" spans="1:51" ht="12.95" customHeight="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86"/>
      <c r="M267" s="44"/>
      <c r="N267" s="86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139"/>
      <c r="AB267" s="140"/>
      <c r="AC267" s="140"/>
      <c r="AD267" s="140"/>
      <c r="AE267" s="141"/>
      <c r="AF267" s="141"/>
      <c r="AG267" s="141"/>
      <c r="AH267" s="141"/>
      <c r="AI267" s="133"/>
      <c r="AJ267" s="133"/>
      <c r="AK267" s="133"/>
      <c r="AL267" s="133"/>
      <c r="AM267" s="133"/>
      <c r="AN267" s="133"/>
      <c r="AO267" s="133"/>
      <c r="AP267" s="133"/>
      <c r="AQ267" s="133"/>
      <c r="AR267" s="133"/>
      <c r="AS267" s="133"/>
      <c r="AT267" s="137"/>
      <c r="AU267" s="133"/>
      <c r="AV267" s="133"/>
      <c r="AW267" s="133"/>
      <c r="AX267" s="133"/>
      <c r="AY267" s="138"/>
    </row>
    <row r="268" spans="1:51" ht="12.95" customHeight="1">
      <c r="A268" s="44" t="s">
        <v>29</v>
      </c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86">
        <v>0</v>
      </c>
      <c r="M268" s="44" t="s">
        <v>26</v>
      </c>
      <c r="N268" s="86"/>
      <c r="O268" s="44" t="s">
        <v>69</v>
      </c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139"/>
      <c r="AB268" s="140"/>
      <c r="AC268" s="140"/>
      <c r="AD268" s="140"/>
      <c r="AE268" s="141"/>
      <c r="AF268" s="141"/>
      <c r="AG268" s="141"/>
      <c r="AH268" s="141"/>
      <c r="AI268" s="133"/>
      <c r="AJ268" s="133"/>
      <c r="AK268" s="133"/>
      <c r="AL268" s="133"/>
      <c r="AM268" s="133"/>
      <c r="AN268" s="133"/>
      <c r="AO268" s="133"/>
      <c r="AP268" s="133"/>
      <c r="AQ268" s="133"/>
      <c r="AR268" s="133"/>
      <c r="AS268" s="133"/>
      <c r="AT268" s="137"/>
      <c r="AU268" s="133"/>
      <c r="AV268" s="133"/>
      <c r="AW268" s="133"/>
      <c r="AX268" s="133"/>
      <c r="AY268" s="138"/>
    </row>
    <row r="269" spans="1:51" ht="12.95" customHeight="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86" t="s">
        <v>69</v>
      </c>
      <c r="M269" s="44" t="s">
        <v>26</v>
      </c>
      <c r="N269" s="86"/>
      <c r="O269" s="44">
        <v>2</v>
      </c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139"/>
      <c r="AB269" s="140"/>
      <c r="AC269" s="140"/>
      <c r="AD269" s="140"/>
      <c r="AE269" s="141"/>
      <c r="AF269" s="141"/>
      <c r="AG269" s="141"/>
      <c r="AH269" s="141"/>
      <c r="AI269" s="133"/>
      <c r="AJ269" s="133"/>
      <c r="AK269" s="133"/>
      <c r="AL269" s="133"/>
      <c r="AM269" s="133"/>
      <c r="AN269" s="133"/>
      <c r="AO269" s="133"/>
      <c r="AP269" s="133"/>
      <c r="AQ269" s="133"/>
      <c r="AR269" s="133"/>
      <c r="AS269" s="133"/>
      <c r="AT269" s="137"/>
      <c r="AU269" s="133"/>
      <c r="AV269" s="133"/>
      <c r="AW269" s="133"/>
      <c r="AX269" s="133"/>
      <c r="AY269" s="138"/>
    </row>
    <row r="270" spans="1:51" ht="12.95" customHeight="1">
      <c r="A270" s="44"/>
      <c r="B270" s="44"/>
      <c r="C270" s="44" t="s">
        <v>193</v>
      </c>
      <c r="D270" s="44"/>
      <c r="E270" s="44"/>
      <c r="F270" s="44"/>
      <c r="G270" s="44"/>
      <c r="H270" s="44"/>
      <c r="I270" s="44"/>
      <c r="J270" s="44"/>
      <c r="K270" s="44"/>
      <c r="L270" s="86">
        <v>0</v>
      </c>
      <c r="M270" s="44" t="s">
        <v>26</v>
      </c>
      <c r="N270" s="86"/>
      <c r="O270" s="44" t="s">
        <v>69</v>
      </c>
      <c r="P270" s="44"/>
      <c r="Q270" s="44"/>
      <c r="R270" s="44"/>
      <c r="S270" s="44"/>
      <c r="T270" s="44" t="s">
        <v>208</v>
      </c>
      <c r="U270" s="44"/>
      <c r="V270" s="44"/>
      <c r="W270" s="44"/>
      <c r="X270" s="44"/>
      <c r="Y270" s="44"/>
      <c r="Z270" s="44"/>
      <c r="AA270" s="139"/>
      <c r="AB270" s="140"/>
      <c r="AC270" s="140"/>
      <c r="AD270" s="140"/>
      <c r="AE270" s="141"/>
      <c r="AF270" s="141"/>
      <c r="AG270" s="141"/>
      <c r="AH270" s="141"/>
      <c r="AI270" s="133"/>
      <c r="AJ270" s="133"/>
      <c r="AK270" s="133"/>
      <c r="AL270" s="133"/>
      <c r="AM270" s="133"/>
      <c r="AN270" s="133"/>
      <c r="AO270" s="133"/>
      <c r="AP270" s="133"/>
      <c r="AQ270" s="133"/>
      <c r="AR270" s="133"/>
      <c r="AS270" s="133"/>
      <c r="AT270" s="137"/>
      <c r="AU270" s="133"/>
      <c r="AV270" s="133"/>
      <c r="AW270" s="133"/>
      <c r="AX270" s="133"/>
      <c r="AY270" s="138"/>
    </row>
    <row r="271" spans="1:51" ht="12.95" customHeight="1">
      <c r="A271" s="44"/>
      <c r="B271" s="44"/>
      <c r="C271" s="44" t="s">
        <v>197</v>
      </c>
      <c r="D271" s="44"/>
      <c r="E271" s="44"/>
      <c r="F271" s="44"/>
      <c r="G271" s="44"/>
      <c r="H271" s="44"/>
      <c r="I271" s="44" t="s">
        <v>69</v>
      </c>
      <c r="J271" s="44"/>
      <c r="K271" s="44"/>
      <c r="L271" s="86" t="s">
        <v>69</v>
      </c>
      <c r="M271" s="44" t="s">
        <v>26</v>
      </c>
      <c r="N271" s="86"/>
      <c r="O271" s="44">
        <v>2</v>
      </c>
      <c r="P271" s="44"/>
      <c r="Q271" s="44"/>
      <c r="R271" s="44">
        <v>2</v>
      </c>
      <c r="S271" s="44"/>
      <c r="T271" s="44" t="s">
        <v>210</v>
      </c>
      <c r="U271" s="44"/>
      <c r="V271" s="44"/>
      <c r="W271" s="44"/>
      <c r="X271" s="44"/>
      <c r="Y271" s="44"/>
      <c r="Z271" s="44"/>
      <c r="AA271" s="139"/>
      <c r="AB271" s="140"/>
      <c r="AC271" s="140"/>
      <c r="AD271" s="140"/>
      <c r="AE271" s="141"/>
      <c r="AF271" s="141"/>
      <c r="AG271" s="141"/>
      <c r="AH271" s="141"/>
      <c r="AI271" s="133"/>
      <c r="AJ271" s="133"/>
      <c r="AK271" s="133"/>
      <c r="AL271" s="133"/>
      <c r="AM271" s="133"/>
      <c r="AN271" s="133"/>
      <c r="AO271" s="133"/>
      <c r="AP271" s="133"/>
      <c r="AQ271" s="133"/>
      <c r="AR271" s="133"/>
      <c r="AS271" s="133"/>
      <c r="AT271" s="137"/>
      <c r="AU271" s="133"/>
      <c r="AV271" s="133"/>
      <c r="AW271" s="133"/>
      <c r="AX271" s="133"/>
      <c r="AY271" s="138"/>
    </row>
    <row r="272" spans="1:51" ht="12.95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86" t="s">
        <v>69</v>
      </c>
      <c r="M272" s="44" t="s">
        <v>26</v>
      </c>
      <c r="N272" s="86"/>
      <c r="O272" s="44">
        <v>1</v>
      </c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139"/>
      <c r="AB272" s="140"/>
      <c r="AC272" s="140"/>
      <c r="AD272" s="140"/>
      <c r="AE272" s="141"/>
      <c r="AF272" s="141"/>
      <c r="AG272" s="141"/>
      <c r="AH272" s="141"/>
      <c r="AI272" s="133"/>
      <c r="AJ272" s="133"/>
      <c r="AK272" s="133"/>
      <c r="AL272" s="133"/>
      <c r="AM272" s="133"/>
      <c r="AN272" s="133"/>
      <c r="AO272" s="133"/>
      <c r="AP272" s="133"/>
      <c r="AQ272" s="133"/>
      <c r="AR272" s="133"/>
      <c r="AS272" s="133"/>
      <c r="AT272" s="137"/>
      <c r="AU272" s="133"/>
      <c r="AV272" s="133"/>
      <c r="AW272" s="133"/>
      <c r="AX272" s="133"/>
      <c r="AY272" s="138"/>
    </row>
    <row r="273" spans="1:51" ht="12.95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86" t="s">
        <v>69</v>
      </c>
      <c r="M273" s="44" t="s">
        <v>26</v>
      </c>
      <c r="N273" s="86"/>
      <c r="O273" s="44">
        <v>1</v>
      </c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139"/>
      <c r="AB273" s="140"/>
      <c r="AC273" s="140"/>
      <c r="AD273" s="140"/>
      <c r="AE273" s="141"/>
      <c r="AF273" s="141"/>
      <c r="AG273" s="141"/>
      <c r="AH273" s="141"/>
      <c r="AI273" s="133"/>
      <c r="AJ273" s="133"/>
      <c r="AK273" s="133"/>
      <c r="AL273" s="133"/>
      <c r="AM273" s="133"/>
      <c r="AN273" s="133"/>
      <c r="AO273" s="133"/>
      <c r="AP273" s="133"/>
      <c r="AQ273" s="133"/>
      <c r="AR273" s="133"/>
      <c r="AS273" s="133"/>
      <c r="AT273" s="137"/>
      <c r="AU273" s="133"/>
      <c r="AV273" s="133"/>
      <c r="AW273" s="133"/>
      <c r="AX273" s="133"/>
      <c r="AY273" s="138"/>
    </row>
    <row r="274" spans="1:51" ht="12.95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86">
        <v>0</v>
      </c>
      <c r="M274" s="44" t="s">
        <v>26</v>
      </c>
      <c r="N274" s="86"/>
      <c r="O274" s="44">
        <v>0</v>
      </c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139"/>
      <c r="AB274" s="140"/>
      <c r="AC274" s="140"/>
      <c r="AD274" s="140"/>
      <c r="AE274" s="141"/>
      <c r="AF274" s="141"/>
      <c r="AG274" s="141"/>
      <c r="AH274" s="141"/>
      <c r="AI274" s="133"/>
      <c r="AJ274" s="133"/>
      <c r="AK274" s="133"/>
      <c r="AL274" s="133"/>
      <c r="AM274" s="133"/>
      <c r="AN274" s="133"/>
      <c r="AO274" s="133"/>
      <c r="AP274" s="133"/>
      <c r="AQ274" s="133"/>
      <c r="AR274" s="133"/>
      <c r="AS274" s="133"/>
      <c r="AT274" s="137"/>
      <c r="AU274" s="133"/>
      <c r="AV274" s="133"/>
      <c r="AW274" s="133"/>
      <c r="AX274" s="133"/>
      <c r="AY274" s="138"/>
    </row>
    <row r="275" spans="1:51" ht="12.95" customHeight="1">
      <c r="A275" s="141"/>
      <c r="B275" s="141"/>
      <c r="C275" s="141"/>
      <c r="D275" s="141"/>
      <c r="E275" s="141"/>
      <c r="F275" s="141"/>
      <c r="G275" s="141"/>
      <c r="H275" s="141"/>
      <c r="I275" s="141"/>
      <c r="J275" s="141"/>
      <c r="K275" s="141"/>
      <c r="L275" s="142"/>
      <c r="M275" s="141"/>
      <c r="N275" s="142"/>
      <c r="O275" s="141"/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  <c r="Z275" s="141"/>
      <c r="AA275" s="139"/>
      <c r="AB275" s="140"/>
      <c r="AC275" s="140"/>
      <c r="AD275" s="140"/>
      <c r="AE275" s="141"/>
      <c r="AF275" s="141"/>
      <c r="AG275" s="141"/>
      <c r="AH275" s="141"/>
      <c r="AI275" s="133"/>
      <c r="AJ275" s="133"/>
      <c r="AK275" s="133"/>
      <c r="AL275" s="133"/>
      <c r="AM275" s="133"/>
      <c r="AN275" s="133"/>
      <c r="AO275" s="133"/>
      <c r="AP275" s="133"/>
      <c r="AQ275" s="133"/>
      <c r="AR275" s="133"/>
      <c r="AS275" s="133"/>
      <c r="AT275" s="137"/>
      <c r="AU275" s="133"/>
      <c r="AV275" s="133"/>
      <c r="AW275" s="133"/>
      <c r="AX275" s="133"/>
      <c r="AY275" s="138"/>
    </row>
    <row r="276" spans="1:51" ht="12.95" customHeight="1">
      <c r="A276" s="141"/>
      <c r="B276" s="141"/>
      <c r="C276" s="141"/>
      <c r="D276" s="141"/>
      <c r="E276" s="141"/>
      <c r="F276" s="141"/>
      <c r="G276" s="141"/>
      <c r="H276" s="141"/>
      <c r="I276" s="141"/>
      <c r="J276" s="141"/>
      <c r="K276" s="141"/>
      <c r="L276" s="142"/>
      <c r="M276" s="141"/>
      <c r="N276" s="142"/>
      <c r="O276" s="14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  <c r="AA276" s="139"/>
      <c r="AB276" s="140"/>
      <c r="AC276" s="140"/>
      <c r="AD276" s="140"/>
      <c r="AE276" s="141"/>
      <c r="AF276" s="141"/>
      <c r="AG276" s="141"/>
      <c r="AH276" s="141"/>
      <c r="AI276" s="143"/>
      <c r="AJ276" s="143"/>
      <c r="AK276" s="143"/>
      <c r="AL276" s="143"/>
      <c r="AM276" s="143"/>
      <c r="AN276" s="143"/>
      <c r="AO276" s="143"/>
      <c r="AP276" s="143"/>
      <c r="AQ276" s="143"/>
      <c r="AR276" s="143"/>
      <c r="AS276" s="143"/>
      <c r="AT276" s="144"/>
      <c r="AU276" s="143"/>
      <c r="AV276" s="143"/>
      <c r="AW276" s="143"/>
      <c r="AX276" s="143"/>
    </row>
    <row r="277" spans="1:51" ht="12.95" customHeight="1">
      <c r="A277" s="141"/>
      <c r="B277" s="141"/>
      <c r="C277" s="141"/>
      <c r="D277" s="141"/>
      <c r="E277" s="141"/>
      <c r="F277" s="141"/>
      <c r="G277" s="141"/>
      <c r="H277" s="141"/>
      <c r="I277" s="141"/>
      <c r="J277" s="141"/>
      <c r="K277" s="141"/>
      <c r="L277" s="142"/>
      <c r="M277" s="141"/>
      <c r="N277" s="142"/>
      <c r="O277" s="141"/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  <c r="AA277" s="139"/>
      <c r="AB277" s="140"/>
      <c r="AC277" s="140"/>
      <c r="AD277" s="140"/>
      <c r="AE277" s="141"/>
      <c r="AF277" s="141"/>
      <c r="AG277" s="141"/>
      <c r="AH277" s="141"/>
      <c r="AI277" s="143"/>
      <c r="AJ277" s="143"/>
      <c r="AK277" s="143"/>
      <c r="AL277" s="143"/>
      <c r="AM277" s="143"/>
      <c r="AN277" s="143"/>
      <c r="AO277" s="143"/>
      <c r="AP277" s="143"/>
      <c r="AQ277" s="143"/>
      <c r="AR277" s="143"/>
      <c r="AS277" s="143"/>
      <c r="AT277" s="144"/>
      <c r="AU277" s="143"/>
      <c r="AV277" s="143"/>
      <c r="AW277" s="143"/>
      <c r="AX277" s="143"/>
    </row>
    <row r="278" spans="1:51" ht="12.95" customHeight="1">
      <c r="A278" s="141"/>
      <c r="B278" s="141"/>
      <c r="C278" s="141"/>
      <c r="D278" s="141"/>
      <c r="E278" s="141"/>
      <c r="F278" s="141"/>
      <c r="G278" s="141"/>
      <c r="H278" s="141"/>
      <c r="I278" s="141"/>
      <c r="J278" s="141"/>
      <c r="K278" s="141"/>
      <c r="L278" s="142"/>
      <c r="M278" s="141"/>
      <c r="N278" s="142"/>
      <c r="O278" s="141"/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  <c r="Z278" s="141"/>
      <c r="AA278" s="139"/>
      <c r="AB278" s="140"/>
      <c r="AC278" s="140"/>
      <c r="AD278" s="140"/>
      <c r="AE278" s="141"/>
      <c r="AF278" s="141"/>
      <c r="AG278" s="141"/>
      <c r="AH278" s="141"/>
      <c r="AI278" s="143"/>
      <c r="AJ278" s="143"/>
      <c r="AK278" s="143"/>
      <c r="AL278" s="143"/>
      <c r="AM278" s="143"/>
      <c r="AN278" s="143"/>
      <c r="AO278" s="143"/>
      <c r="AP278" s="143"/>
      <c r="AQ278" s="143"/>
      <c r="AR278" s="143"/>
      <c r="AS278" s="143"/>
      <c r="AT278" s="144"/>
      <c r="AU278" s="143"/>
      <c r="AV278" s="143"/>
      <c r="AW278" s="143"/>
      <c r="AX278" s="143"/>
    </row>
    <row r="279" spans="1:51" ht="12.95" customHeight="1">
      <c r="A279" s="141"/>
      <c r="B279" s="141"/>
      <c r="C279" s="141"/>
      <c r="D279" s="141"/>
      <c r="E279" s="141"/>
      <c r="F279" s="141"/>
      <c r="G279" s="141"/>
      <c r="H279" s="141"/>
      <c r="I279" s="141"/>
      <c r="J279" s="141"/>
      <c r="K279" s="141"/>
      <c r="L279" s="142"/>
      <c r="M279" s="141"/>
      <c r="N279" s="142"/>
      <c r="O279" s="141"/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  <c r="AA279" s="139"/>
      <c r="AB279" s="140"/>
      <c r="AC279" s="140"/>
      <c r="AD279" s="140"/>
      <c r="AE279" s="141"/>
      <c r="AF279" s="141"/>
      <c r="AG279" s="141"/>
      <c r="AH279" s="141"/>
      <c r="AI279" s="143"/>
      <c r="AJ279" s="143"/>
      <c r="AK279" s="143"/>
      <c r="AL279" s="143"/>
      <c r="AM279" s="143"/>
      <c r="AN279" s="143"/>
      <c r="AO279" s="143"/>
      <c r="AP279" s="143"/>
      <c r="AQ279" s="143"/>
      <c r="AR279" s="143"/>
      <c r="AS279" s="143"/>
      <c r="AT279" s="144"/>
      <c r="AU279" s="143"/>
      <c r="AV279" s="143"/>
      <c r="AW279" s="143"/>
      <c r="AX279" s="143"/>
    </row>
    <row r="280" spans="1:51" ht="12.95" customHeight="1">
      <c r="A280" s="141"/>
      <c r="B280" s="141"/>
      <c r="C280" s="141"/>
      <c r="D280" s="141"/>
      <c r="E280" s="141"/>
      <c r="F280" s="141"/>
      <c r="G280" s="141"/>
      <c r="H280" s="141"/>
      <c r="I280" s="141"/>
      <c r="J280" s="141"/>
      <c r="K280" s="141"/>
      <c r="L280" s="142"/>
      <c r="M280" s="141"/>
      <c r="N280" s="142"/>
      <c r="O280" s="141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  <c r="Z280" s="141"/>
      <c r="AA280" s="139"/>
      <c r="AB280" s="140"/>
      <c r="AC280" s="140"/>
      <c r="AD280" s="140"/>
      <c r="AE280" s="141"/>
      <c r="AF280" s="141"/>
      <c r="AG280" s="141"/>
      <c r="AH280" s="141"/>
      <c r="AI280" s="143"/>
      <c r="AJ280" s="143"/>
      <c r="AK280" s="143"/>
      <c r="AL280" s="143"/>
      <c r="AM280" s="143"/>
      <c r="AN280" s="143"/>
      <c r="AO280" s="143"/>
      <c r="AP280" s="143"/>
      <c r="AQ280" s="143"/>
      <c r="AR280" s="143"/>
      <c r="AS280" s="143"/>
      <c r="AT280" s="144"/>
      <c r="AU280" s="143"/>
      <c r="AV280" s="143"/>
      <c r="AW280" s="143"/>
      <c r="AX280" s="143"/>
    </row>
    <row r="281" spans="1:51" ht="12.95" customHeight="1">
      <c r="A281" s="141"/>
      <c r="B281" s="141"/>
      <c r="C281" s="141"/>
      <c r="D281" s="141"/>
      <c r="E281" s="141"/>
      <c r="F281" s="141"/>
      <c r="G281" s="141"/>
      <c r="H281" s="141"/>
      <c r="I281" s="141"/>
      <c r="J281" s="141"/>
      <c r="K281" s="141"/>
      <c r="L281" s="142"/>
      <c r="M281" s="141"/>
      <c r="N281" s="142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  <c r="AA281" s="139"/>
      <c r="AB281" s="140"/>
      <c r="AC281" s="140"/>
      <c r="AD281" s="140"/>
      <c r="AE281" s="141"/>
      <c r="AF281" s="141"/>
      <c r="AG281" s="141"/>
      <c r="AH281" s="141"/>
      <c r="AI281" s="143"/>
      <c r="AJ281" s="143"/>
      <c r="AK281" s="143"/>
      <c r="AL281" s="143"/>
      <c r="AM281" s="143"/>
      <c r="AN281" s="143"/>
      <c r="AO281" s="143"/>
      <c r="AP281" s="143"/>
      <c r="AQ281" s="143"/>
      <c r="AR281" s="143"/>
      <c r="AS281" s="143"/>
      <c r="AT281" s="144"/>
      <c r="AU281" s="143"/>
      <c r="AV281" s="143"/>
      <c r="AW281" s="143"/>
      <c r="AX281" s="143"/>
    </row>
    <row r="282" spans="1:51" ht="12.95" customHeight="1">
      <c r="A282" s="141"/>
      <c r="B282" s="141"/>
      <c r="C282" s="141"/>
      <c r="D282" s="141"/>
      <c r="E282" s="141"/>
      <c r="F282" s="141"/>
      <c r="G282" s="141"/>
      <c r="H282" s="141"/>
      <c r="I282" s="141"/>
      <c r="J282" s="141"/>
      <c r="K282" s="141"/>
      <c r="L282" s="142"/>
      <c r="M282" s="141"/>
      <c r="N282" s="142"/>
      <c r="O282" s="141"/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  <c r="Z282" s="141"/>
      <c r="AA282" s="139"/>
      <c r="AB282" s="140"/>
      <c r="AC282" s="140"/>
      <c r="AD282" s="140"/>
      <c r="AE282" s="141"/>
      <c r="AF282" s="141"/>
      <c r="AG282" s="141"/>
      <c r="AH282" s="141"/>
      <c r="AI282" s="143"/>
      <c r="AJ282" s="143"/>
      <c r="AK282" s="143"/>
      <c r="AL282" s="143"/>
      <c r="AM282" s="143"/>
      <c r="AN282" s="143"/>
      <c r="AO282" s="143"/>
      <c r="AP282" s="143"/>
      <c r="AQ282" s="143"/>
      <c r="AR282" s="143"/>
      <c r="AS282" s="143"/>
      <c r="AT282" s="144"/>
      <c r="AU282" s="143"/>
      <c r="AV282" s="143"/>
      <c r="AW282" s="143"/>
      <c r="AX282" s="143"/>
    </row>
    <row r="283" spans="1:51" ht="12.95" customHeight="1">
      <c r="A283" s="141"/>
      <c r="B283" s="141"/>
      <c r="C283" s="141"/>
      <c r="D283" s="141"/>
      <c r="E283" s="141"/>
      <c r="F283" s="141"/>
      <c r="G283" s="141"/>
      <c r="H283" s="141"/>
      <c r="I283" s="141"/>
      <c r="J283" s="141"/>
      <c r="K283" s="141"/>
      <c r="L283" s="142"/>
      <c r="M283" s="141"/>
      <c r="N283" s="142"/>
      <c r="O283" s="141"/>
      <c r="P283" s="141"/>
      <c r="Q283" s="141"/>
      <c r="R283" s="141"/>
      <c r="S283" s="141"/>
      <c r="T283" s="141"/>
      <c r="U283" s="141"/>
      <c r="V283" s="141"/>
      <c r="W283" s="141"/>
      <c r="X283" s="141"/>
      <c r="Y283" s="141"/>
      <c r="Z283" s="141"/>
      <c r="AA283" s="139"/>
      <c r="AB283" s="140"/>
      <c r="AC283" s="140"/>
      <c r="AD283" s="140"/>
      <c r="AE283" s="141"/>
      <c r="AF283" s="141"/>
      <c r="AG283" s="141"/>
      <c r="AH283" s="141"/>
      <c r="AI283" s="143"/>
      <c r="AJ283" s="143"/>
      <c r="AK283" s="143"/>
      <c r="AL283" s="143"/>
      <c r="AM283" s="143"/>
      <c r="AN283" s="143"/>
      <c r="AO283" s="143"/>
      <c r="AP283" s="143"/>
      <c r="AQ283" s="143"/>
      <c r="AR283" s="143"/>
      <c r="AS283" s="143"/>
      <c r="AT283" s="144"/>
      <c r="AU283" s="143"/>
      <c r="AV283" s="143"/>
      <c r="AW283" s="143"/>
      <c r="AX283" s="143"/>
    </row>
    <row r="284" spans="1:51" ht="12.95" customHeight="1">
      <c r="A284" s="141"/>
      <c r="B284" s="141"/>
      <c r="C284" s="141"/>
      <c r="D284" s="141"/>
      <c r="E284" s="141"/>
      <c r="F284" s="141"/>
      <c r="G284" s="141"/>
      <c r="H284" s="141"/>
      <c r="I284" s="141"/>
      <c r="J284" s="141"/>
      <c r="K284" s="141"/>
      <c r="L284" s="142"/>
      <c r="M284" s="141"/>
      <c r="N284" s="142"/>
      <c r="O284" s="141"/>
      <c r="P284" s="141"/>
      <c r="Q284" s="141"/>
      <c r="R284" s="141"/>
      <c r="S284" s="141"/>
      <c r="T284" s="141"/>
      <c r="U284" s="141"/>
      <c r="V284" s="141"/>
      <c r="W284" s="141"/>
      <c r="X284" s="141"/>
      <c r="Y284" s="141"/>
      <c r="Z284" s="141"/>
      <c r="AA284" s="139"/>
      <c r="AB284" s="140"/>
      <c r="AC284" s="140"/>
      <c r="AD284" s="140"/>
      <c r="AE284" s="141"/>
      <c r="AF284" s="141"/>
      <c r="AG284" s="141"/>
      <c r="AH284" s="141"/>
      <c r="AI284" s="143"/>
      <c r="AJ284" s="143"/>
      <c r="AK284" s="143"/>
      <c r="AL284" s="143"/>
      <c r="AM284" s="143"/>
      <c r="AN284" s="143"/>
      <c r="AO284" s="143"/>
      <c r="AP284" s="143"/>
      <c r="AQ284" s="143"/>
      <c r="AR284" s="143"/>
      <c r="AS284" s="143"/>
      <c r="AT284" s="144"/>
      <c r="AU284" s="143"/>
      <c r="AV284" s="143"/>
      <c r="AW284" s="143"/>
      <c r="AX284" s="143"/>
    </row>
    <row r="285" spans="1:51" ht="12.95" customHeight="1">
      <c r="A285" s="141"/>
      <c r="B285" s="141"/>
      <c r="C285" s="141"/>
      <c r="D285" s="141"/>
      <c r="E285" s="141"/>
      <c r="F285" s="141"/>
      <c r="G285" s="141"/>
      <c r="H285" s="141"/>
      <c r="I285" s="141"/>
      <c r="J285" s="141"/>
      <c r="K285" s="141"/>
      <c r="L285" s="142"/>
      <c r="M285" s="141"/>
      <c r="N285" s="142"/>
      <c r="O285" s="141"/>
      <c r="P285" s="141"/>
      <c r="Q285" s="141"/>
      <c r="R285" s="141"/>
      <c r="S285" s="141"/>
      <c r="T285" s="141"/>
      <c r="U285" s="141"/>
      <c r="V285" s="141"/>
      <c r="W285" s="141"/>
      <c r="X285" s="141"/>
      <c r="Y285" s="141"/>
      <c r="Z285" s="141"/>
      <c r="AA285" s="139"/>
      <c r="AB285" s="140"/>
      <c r="AC285" s="140"/>
      <c r="AD285" s="140"/>
      <c r="AE285" s="141"/>
      <c r="AF285" s="141"/>
      <c r="AG285" s="141"/>
      <c r="AH285" s="141"/>
      <c r="AI285" s="143"/>
      <c r="AJ285" s="143"/>
      <c r="AK285" s="143"/>
      <c r="AL285" s="143"/>
      <c r="AM285" s="143"/>
      <c r="AN285" s="143"/>
      <c r="AO285" s="143"/>
      <c r="AP285" s="143"/>
      <c r="AQ285" s="143"/>
      <c r="AR285" s="143"/>
      <c r="AS285" s="143"/>
      <c r="AT285" s="144"/>
      <c r="AU285" s="143"/>
      <c r="AV285" s="143"/>
      <c r="AW285" s="143"/>
      <c r="AX285" s="143"/>
    </row>
    <row r="286" spans="1:51" ht="12.95" customHeight="1">
      <c r="A286" s="141"/>
      <c r="B286" s="141"/>
      <c r="C286" s="141"/>
      <c r="D286" s="141"/>
      <c r="E286" s="141"/>
      <c r="F286" s="141"/>
      <c r="G286" s="141"/>
      <c r="H286" s="141"/>
      <c r="I286" s="141"/>
      <c r="J286" s="141"/>
      <c r="K286" s="141"/>
      <c r="L286" s="142"/>
      <c r="M286" s="141"/>
      <c r="N286" s="142"/>
      <c r="O286" s="141"/>
      <c r="P286" s="141"/>
      <c r="Q286" s="141"/>
      <c r="R286" s="141"/>
      <c r="S286" s="141"/>
      <c r="T286" s="141"/>
      <c r="U286" s="141"/>
      <c r="V286" s="141"/>
      <c r="W286" s="141"/>
      <c r="X286" s="141"/>
      <c r="Y286" s="141"/>
      <c r="Z286" s="141"/>
      <c r="AA286" s="139"/>
      <c r="AB286" s="140"/>
      <c r="AC286" s="140"/>
      <c r="AD286" s="140"/>
      <c r="AE286" s="141"/>
      <c r="AF286" s="141"/>
      <c r="AG286" s="141"/>
      <c r="AH286" s="141"/>
      <c r="AI286" s="143"/>
      <c r="AJ286" s="143"/>
      <c r="AK286" s="143"/>
      <c r="AL286" s="143"/>
      <c r="AM286" s="143"/>
      <c r="AN286" s="143"/>
      <c r="AO286" s="143"/>
      <c r="AP286" s="143"/>
      <c r="AQ286" s="143"/>
      <c r="AR286" s="143"/>
      <c r="AS286" s="143"/>
      <c r="AT286" s="144"/>
      <c r="AU286" s="143"/>
      <c r="AV286" s="143"/>
      <c r="AW286" s="143"/>
      <c r="AX286" s="143"/>
    </row>
    <row r="287" spans="1:51" ht="12.95" customHeight="1">
      <c r="A287" s="141"/>
      <c r="B287" s="141"/>
      <c r="C287" s="141"/>
      <c r="D287" s="141"/>
      <c r="E287" s="141"/>
      <c r="F287" s="141"/>
      <c r="G287" s="141"/>
      <c r="H287" s="141"/>
      <c r="I287" s="141"/>
      <c r="J287" s="141"/>
      <c r="K287" s="141"/>
      <c r="L287" s="142"/>
      <c r="M287" s="141"/>
      <c r="N287" s="142"/>
      <c r="O287" s="14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  <c r="AA287" s="139"/>
      <c r="AB287" s="140"/>
      <c r="AC287" s="140"/>
      <c r="AD287" s="140"/>
      <c r="AE287" s="141"/>
      <c r="AF287" s="141"/>
      <c r="AG287" s="141"/>
      <c r="AH287" s="141"/>
      <c r="AI287" s="143"/>
      <c r="AJ287" s="143"/>
      <c r="AK287" s="143"/>
      <c r="AL287" s="143"/>
      <c r="AM287" s="143"/>
      <c r="AN287" s="143"/>
      <c r="AO287" s="143"/>
      <c r="AP287" s="143"/>
      <c r="AQ287" s="143"/>
      <c r="AR287" s="143"/>
      <c r="AS287" s="143"/>
      <c r="AT287" s="144"/>
      <c r="AU287" s="143"/>
      <c r="AV287" s="143"/>
      <c r="AW287" s="143"/>
      <c r="AX287" s="143"/>
    </row>
    <row r="288" spans="1:51" ht="12.95" customHeight="1">
      <c r="A288" s="141"/>
      <c r="B288" s="141"/>
      <c r="C288" s="141"/>
      <c r="D288" s="141"/>
      <c r="E288" s="141"/>
      <c r="F288" s="141"/>
      <c r="G288" s="141"/>
      <c r="H288" s="141"/>
      <c r="I288" s="141"/>
      <c r="J288" s="141"/>
      <c r="K288" s="141"/>
      <c r="L288" s="142"/>
      <c r="M288" s="141"/>
      <c r="N288" s="142"/>
      <c r="O288" s="141"/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  <c r="Z288" s="141"/>
      <c r="AA288" s="139"/>
      <c r="AB288" s="140"/>
      <c r="AC288" s="140"/>
      <c r="AD288" s="140"/>
      <c r="AE288" s="141"/>
      <c r="AF288" s="141"/>
      <c r="AG288" s="141"/>
      <c r="AH288" s="141"/>
      <c r="AI288" s="143"/>
      <c r="AJ288" s="143"/>
      <c r="AK288" s="143"/>
      <c r="AL288" s="143"/>
      <c r="AM288" s="143"/>
      <c r="AN288" s="143"/>
      <c r="AO288" s="143"/>
      <c r="AP288" s="143"/>
      <c r="AQ288" s="143"/>
      <c r="AR288" s="143"/>
      <c r="AS288" s="143"/>
      <c r="AT288" s="144"/>
      <c r="AU288" s="143"/>
      <c r="AV288" s="143"/>
      <c r="AW288" s="143"/>
      <c r="AX288" s="143"/>
    </row>
    <row r="289" spans="1:50" ht="12.95" customHeight="1">
      <c r="A289" s="141"/>
      <c r="B289" s="141"/>
      <c r="C289" s="141"/>
      <c r="D289" s="141"/>
      <c r="E289" s="141"/>
      <c r="F289" s="141"/>
      <c r="G289" s="141"/>
      <c r="H289" s="141"/>
      <c r="I289" s="141"/>
      <c r="J289" s="141"/>
      <c r="K289" s="141"/>
      <c r="L289" s="142"/>
      <c r="M289" s="141"/>
      <c r="N289" s="142"/>
      <c r="O289" s="14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  <c r="AA289" s="139"/>
      <c r="AB289" s="140"/>
      <c r="AC289" s="140"/>
      <c r="AD289" s="140"/>
      <c r="AE289" s="141"/>
      <c r="AF289" s="141"/>
      <c r="AG289" s="141"/>
      <c r="AH289" s="141"/>
      <c r="AI289" s="143"/>
      <c r="AJ289" s="143"/>
      <c r="AK289" s="143"/>
      <c r="AL289" s="143"/>
      <c r="AM289" s="143"/>
      <c r="AN289" s="143"/>
      <c r="AO289" s="143"/>
      <c r="AP289" s="143"/>
      <c r="AQ289" s="143"/>
      <c r="AR289" s="143"/>
      <c r="AS289" s="143"/>
      <c r="AT289" s="144"/>
      <c r="AU289" s="143"/>
      <c r="AV289" s="143"/>
      <c r="AW289" s="143"/>
      <c r="AX289" s="143"/>
    </row>
    <row r="290" spans="1:50" ht="12.95" customHeight="1">
      <c r="A290" s="141"/>
      <c r="B290" s="141"/>
      <c r="C290" s="141"/>
      <c r="D290" s="141"/>
      <c r="E290" s="141"/>
      <c r="F290" s="141"/>
      <c r="G290" s="141"/>
      <c r="H290" s="141"/>
      <c r="I290" s="141"/>
      <c r="J290" s="141"/>
      <c r="K290" s="141"/>
      <c r="L290" s="142"/>
      <c r="M290" s="141"/>
      <c r="N290" s="142"/>
      <c r="O290" s="141"/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  <c r="Z290" s="141"/>
      <c r="AA290" s="139"/>
      <c r="AB290" s="140"/>
      <c r="AC290" s="140"/>
      <c r="AD290" s="140"/>
      <c r="AE290" s="141"/>
      <c r="AF290" s="141"/>
      <c r="AG290" s="141"/>
      <c r="AH290" s="141"/>
      <c r="AI290" s="143"/>
      <c r="AJ290" s="143"/>
      <c r="AK290" s="143"/>
      <c r="AL290" s="143"/>
      <c r="AM290" s="143"/>
      <c r="AN290" s="143"/>
      <c r="AO290" s="143"/>
      <c r="AP290" s="143"/>
      <c r="AQ290" s="143"/>
      <c r="AR290" s="143"/>
      <c r="AS290" s="143"/>
      <c r="AT290" s="144"/>
      <c r="AU290" s="143"/>
      <c r="AV290" s="143"/>
      <c r="AW290" s="143"/>
      <c r="AX290" s="143"/>
    </row>
    <row r="291" spans="1:50" ht="12.95" customHeight="1">
      <c r="A291" s="141"/>
      <c r="B291" s="141"/>
      <c r="C291" s="141"/>
      <c r="D291" s="141"/>
      <c r="E291" s="141"/>
      <c r="F291" s="141"/>
      <c r="G291" s="141"/>
      <c r="H291" s="141"/>
      <c r="I291" s="141"/>
      <c r="J291" s="141"/>
      <c r="K291" s="141"/>
      <c r="L291" s="142"/>
      <c r="M291" s="141"/>
      <c r="N291" s="142"/>
      <c r="O291" s="141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  <c r="AA291" s="139"/>
      <c r="AB291" s="140"/>
      <c r="AC291" s="140"/>
      <c r="AD291" s="140"/>
      <c r="AE291" s="141"/>
      <c r="AF291" s="141"/>
      <c r="AG291" s="141"/>
      <c r="AH291" s="141"/>
      <c r="AI291" s="143"/>
      <c r="AJ291" s="143"/>
      <c r="AK291" s="143"/>
      <c r="AL291" s="143"/>
      <c r="AM291" s="143"/>
      <c r="AN291" s="143"/>
      <c r="AO291" s="143"/>
      <c r="AP291" s="143"/>
      <c r="AQ291" s="143"/>
      <c r="AR291" s="143"/>
      <c r="AS291" s="143"/>
      <c r="AT291" s="144"/>
      <c r="AU291" s="143"/>
      <c r="AV291" s="143"/>
      <c r="AW291" s="143"/>
      <c r="AX291" s="143"/>
    </row>
    <row r="292" spans="1:50" ht="12.95" customHeight="1">
      <c r="A292" s="141"/>
      <c r="B292" s="141"/>
      <c r="C292" s="141"/>
      <c r="D292" s="141"/>
      <c r="E292" s="141"/>
      <c r="F292" s="141"/>
      <c r="G292" s="141"/>
      <c r="H292" s="141"/>
      <c r="I292" s="141"/>
      <c r="J292" s="141"/>
      <c r="K292" s="141"/>
      <c r="L292" s="142"/>
      <c r="M292" s="141"/>
      <c r="N292" s="142"/>
      <c r="O292" s="141"/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  <c r="Z292" s="141"/>
      <c r="AA292" s="139"/>
      <c r="AB292" s="140"/>
      <c r="AC292" s="140"/>
      <c r="AD292" s="140"/>
      <c r="AE292" s="141"/>
      <c r="AF292" s="141"/>
      <c r="AG292" s="141"/>
      <c r="AH292" s="141"/>
      <c r="AI292" s="143"/>
      <c r="AJ292" s="143"/>
      <c r="AK292" s="143"/>
      <c r="AL292" s="143"/>
      <c r="AM292" s="143"/>
      <c r="AN292" s="143"/>
      <c r="AO292" s="143"/>
      <c r="AP292" s="143"/>
      <c r="AQ292" s="143"/>
      <c r="AR292" s="143"/>
      <c r="AS292" s="143"/>
      <c r="AT292" s="144"/>
      <c r="AU292" s="143"/>
      <c r="AV292" s="143"/>
      <c r="AW292" s="143"/>
      <c r="AX292" s="143"/>
    </row>
    <row r="293" spans="1:50" ht="12.95" customHeight="1">
      <c r="A293" s="143"/>
      <c r="B293" s="143"/>
      <c r="C293" s="143"/>
      <c r="D293" s="143"/>
      <c r="E293" s="143"/>
      <c r="F293" s="143"/>
      <c r="G293" s="143"/>
      <c r="H293" s="143"/>
      <c r="I293" s="143"/>
      <c r="J293" s="143"/>
      <c r="K293" s="143"/>
      <c r="L293" s="145"/>
      <c r="M293" s="143"/>
      <c r="N293" s="145"/>
      <c r="O293" s="143"/>
      <c r="P293" s="143"/>
      <c r="Q293" s="143"/>
      <c r="R293" s="143"/>
      <c r="S293" s="143"/>
      <c r="T293" s="143"/>
      <c r="U293" s="143"/>
      <c r="V293" s="143"/>
      <c r="W293" s="143"/>
      <c r="X293" s="143"/>
      <c r="Y293" s="143"/>
      <c r="Z293" s="143"/>
      <c r="AA293" s="146"/>
      <c r="AB293" s="147"/>
      <c r="AC293" s="147"/>
      <c r="AD293" s="147"/>
      <c r="AE293" s="143"/>
      <c r="AF293" s="143"/>
      <c r="AG293" s="143"/>
      <c r="AH293" s="143"/>
      <c r="AI293" s="143"/>
      <c r="AJ293" s="143"/>
      <c r="AK293" s="143"/>
      <c r="AL293" s="143"/>
      <c r="AM293" s="143"/>
      <c r="AN293" s="143"/>
      <c r="AO293" s="143"/>
      <c r="AP293" s="143"/>
      <c r="AQ293" s="143"/>
      <c r="AR293" s="143"/>
      <c r="AS293" s="143"/>
      <c r="AT293" s="144"/>
      <c r="AU293" s="143"/>
      <c r="AV293" s="143"/>
      <c r="AW293" s="143"/>
      <c r="AX293" s="143"/>
    </row>
    <row r="294" spans="1:50" ht="12.95" customHeight="1">
      <c r="A294" s="143"/>
      <c r="B294" s="143"/>
      <c r="C294" s="143"/>
      <c r="D294" s="143"/>
      <c r="E294" s="143"/>
      <c r="F294" s="143"/>
      <c r="G294" s="143"/>
      <c r="H294" s="143"/>
      <c r="I294" s="143"/>
      <c r="J294" s="143"/>
      <c r="K294" s="143"/>
      <c r="L294" s="145"/>
      <c r="M294" s="143"/>
      <c r="N294" s="145"/>
      <c r="O294" s="143"/>
      <c r="P294" s="143"/>
      <c r="Q294" s="143"/>
      <c r="R294" s="143"/>
      <c r="S294" s="143"/>
      <c r="T294" s="143"/>
      <c r="U294" s="143"/>
      <c r="V294" s="143"/>
      <c r="W294" s="143"/>
      <c r="X294" s="143"/>
      <c r="Y294" s="143"/>
      <c r="Z294" s="143"/>
      <c r="AA294" s="146"/>
      <c r="AB294" s="147"/>
      <c r="AC294" s="147"/>
      <c r="AD294" s="147"/>
      <c r="AE294" s="143"/>
      <c r="AF294" s="143"/>
      <c r="AG294" s="143"/>
      <c r="AH294" s="143"/>
      <c r="AI294" s="143"/>
      <c r="AJ294" s="143"/>
      <c r="AK294" s="143"/>
      <c r="AL294" s="143"/>
      <c r="AM294" s="143"/>
      <c r="AN294" s="143"/>
      <c r="AO294" s="143"/>
      <c r="AP294" s="143"/>
      <c r="AQ294" s="143"/>
      <c r="AR294" s="143"/>
      <c r="AS294" s="143"/>
      <c r="AT294" s="144"/>
      <c r="AU294" s="143"/>
      <c r="AV294" s="143"/>
      <c r="AW294" s="143"/>
      <c r="AX294" s="143"/>
    </row>
    <row r="295" spans="1:50" ht="12.95" customHeight="1">
      <c r="A295" s="143"/>
      <c r="B295" s="143"/>
      <c r="C295" s="143"/>
      <c r="D295" s="143"/>
      <c r="E295" s="143"/>
      <c r="F295" s="143"/>
      <c r="G295" s="143"/>
      <c r="H295" s="143"/>
      <c r="I295" s="143"/>
      <c r="J295" s="143"/>
      <c r="K295" s="143"/>
      <c r="L295" s="145"/>
      <c r="M295" s="143"/>
      <c r="N295" s="145"/>
      <c r="O295" s="143"/>
      <c r="P295" s="143"/>
      <c r="Q295" s="143"/>
      <c r="R295" s="143"/>
      <c r="S295" s="143"/>
      <c r="T295" s="143"/>
      <c r="U295" s="143"/>
      <c r="V295" s="143"/>
      <c r="W295" s="143"/>
      <c r="X295" s="143"/>
      <c r="Y295" s="143"/>
      <c r="Z295" s="143"/>
      <c r="AA295" s="146"/>
      <c r="AB295" s="147"/>
      <c r="AC295" s="147"/>
      <c r="AD295" s="147"/>
      <c r="AE295" s="143"/>
      <c r="AF295" s="143"/>
      <c r="AG295" s="143"/>
      <c r="AH295" s="143"/>
      <c r="AI295" s="143"/>
      <c r="AJ295" s="143"/>
      <c r="AK295" s="143"/>
      <c r="AL295" s="143"/>
      <c r="AM295" s="143"/>
      <c r="AN295" s="143"/>
      <c r="AO295" s="143"/>
      <c r="AP295" s="143"/>
      <c r="AQ295" s="143"/>
      <c r="AR295" s="143"/>
      <c r="AS295" s="143"/>
      <c r="AT295" s="144"/>
      <c r="AU295" s="143"/>
      <c r="AV295" s="143"/>
      <c r="AW295" s="143"/>
      <c r="AX295" s="143"/>
    </row>
    <row r="296" spans="1:50">
      <c r="A296" s="143"/>
      <c r="B296" s="143"/>
      <c r="C296" s="143"/>
      <c r="D296" s="143"/>
      <c r="E296" s="143"/>
      <c r="F296" s="143"/>
      <c r="G296" s="143"/>
      <c r="H296" s="143"/>
      <c r="I296" s="143"/>
      <c r="J296" s="143"/>
      <c r="K296" s="143"/>
      <c r="L296" s="145"/>
      <c r="M296" s="143"/>
      <c r="N296" s="145"/>
      <c r="O296" s="143"/>
      <c r="P296" s="143"/>
      <c r="Q296" s="143"/>
      <c r="R296" s="143"/>
      <c r="S296" s="143"/>
      <c r="T296" s="143"/>
      <c r="U296" s="143"/>
      <c r="V296" s="143"/>
      <c r="W296" s="143"/>
      <c r="X296" s="143"/>
      <c r="Y296" s="143"/>
      <c r="Z296" s="143"/>
      <c r="AA296" s="146"/>
      <c r="AB296" s="147"/>
      <c r="AC296" s="147"/>
      <c r="AD296" s="147"/>
      <c r="AE296" s="143"/>
      <c r="AF296" s="143"/>
      <c r="AG296" s="143"/>
      <c r="AH296" s="143"/>
      <c r="AI296" s="143"/>
      <c r="AJ296" s="143"/>
      <c r="AK296" s="143"/>
      <c r="AL296" s="143"/>
      <c r="AM296" s="143"/>
      <c r="AN296" s="143"/>
      <c r="AO296" s="143"/>
      <c r="AP296" s="143"/>
      <c r="AQ296" s="143"/>
      <c r="AR296" s="143"/>
      <c r="AS296" s="143"/>
      <c r="AT296" s="144"/>
      <c r="AU296" s="143"/>
      <c r="AV296" s="143"/>
      <c r="AW296" s="143"/>
      <c r="AX296" s="143"/>
    </row>
    <row r="297" spans="1:50">
      <c r="A297" s="143"/>
      <c r="B297" s="143"/>
      <c r="C297" s="143"/>
      <c r="D297" s="143"/>
      <c r="E297" s="143"/>
      <c r="F297" s="143"/>
      <c r="G297" s="143"/>
      <c r="H297" s="143"/>
      <c r="I297" s="143"/>
      <c r="J297" s="143"/>
      <c r="K297" s="143"/>
      <c r="L297" s="145"/>
      <c r="M297" s="143"/>
      <c r="N297" s="145"/>
      <c r="O297" s="143"/>
      <c r="P297" s="143"/>
      <c r="Q297" s="143"/>
      <c r="R297" s="143"/>
      <c r="S297" s="143"/>
      <c r="T297" s="143"/>
      <c r="U297" s="143"/>
      <c r="V297" s="143"/>
      <c r="W297" s="143"/>
      <c r="X297" s="143"/>
      <c r="Y297" s="143"/>
      <c r="Z297" s="143"/>
      <c r="AA297" s="146"/>
      <c r="AB297" s="147"/>
      <c r="AC297" s="147"/>
      <c r="AD297" s="147"/>
      <c r="AE297" s="143"/>
      <c r="AF297" s="143"/>
      <c r="AG297" s="143"/>
      <c r="AH297" s="143"/>
      <c r="AI297" s="143"/>
      <c r="AJ297" s="143"/>
      <c r="AK297" s="143"/>
      <c r="AL297" s="143"/>
      <c r="AM297" s="143"/>
      <c r="AN297" s="143"/>
      <c r="AO297" s="143"/>
      <c r="AP297" s="143"/>
      <c r="AQ297" s="143"/>
      <c r="AR297" s="143"/>
      <c r="AS297" s="143"/>
      <c r="AT297" s="144"/>
      <c r="AU297" s="143"/>
      <c r="AV297" s="143"/>
      <c r="AW297" s="143"/>
      <c r="AX297" s="143"/>
    </row>
    <row r="298" spans="1:50">
      <c r="A298" s="143"/>
      <c r="B298" s="143"/>
      <c r="C298" s="143"/>
      <c r="D298" s="143"/>
      <c r="E298" s="143"/>
      <c r="F298" s="143"/>
      <c r="G298" s="143"/>
      <c r="H298" s="143"/>
      <c r="I298" s="143"/>
      <c r="J298" s="143"/>
      <c r="K298" s="143"/>
      <c r="L298" s="145"/>
      <c r="M298" s="143"/>
      <c r="N298" s="145"/>
      <c r="O298" s="143"/>
      <c r="P298" s="143"/>
      <c r="Q298" s="143"/>
      <c r="R298" s="143"/>
      <c r="S298" s="143"/>
      <c r="T298" s="143"/>
      <c r="U298" s="143"/>
      <c r="V298" s="143"/>
      <c r="W298" s="143"/>
      <c r="X298" s="143"/>
      <c r="Y298" s="143"/>
      <c r="Z298" s="143"/>
      <c r="AA298" s="146"/>
      <c r="AB298" s="147"/>
      <c r="AC298" s="147"/>
      <c r="AD298" s="147"/>
      <c r="AE298" s="143"/>
      <c r="AF298" s="143"/>
      <c r="AG298" s="143"/>
      <c r="AH298" s="143"/>
      <c r="AI298" s="143"/>
      <c r="AJ298" s="143"/>
      <c r="AK298" s="143"/>
      <c r="AL298" s="143"/>
      <c r="AM298" s="143"/>
      <c r="AN298" s="143"/>
      <c r="AO298" s="143"/>
      <c r="AP298" s="143"/>
      <c r="AQ298" s="143"/>
      <c r="AR298" s="143"/>
      <c r="AS298" s="143"/>
      <c r="AT298" s="144"/>
      <c r="AU298" s="143"/>
      <c r="AV298" s="143"/>
      <c r="AW298" s="143"/>
      <c r="AX298" s="143"/>
    </row>
    <row r="299" spans="1:50">
      <c r="A299" s="143"/>
      <c r="B299" s="143"/>
      <c r="C299" s="143"/>
      <c r="D299" s="143"/>
      <c r="E299" s="143"/>
      <c r="F299" s="143"/>
      <c r="G299" s="143"/>
      <c r="H299" s="143"/>
      <c r="I299" s="143"/>
      <c r="J299" s="143"/>
      <c r="K299" s="143"/>
      <c r="L299" s="145"/>
      <c r="M299" s="143"/>
      <c r="N299" s="145"/>
      <c r="O299" s="143"/>
      <c r="P299" s="143"/>
      <c r="Q299" s="143"/>
      <c r="R299" s="143"/>
      <c r="S299" s="143"/>
      <c r="T299" s="143"/>
      <c r="U299" s="143"/>
      <c r="V299" s="143"/>
      <c r="W299" s="143"/>
      <c r="X299" s="143"/>
      <c r="Y299" s="143"/>
      <c r="Z299" s="143"/>
      <c r="AA299" s="146"/>
      <c r="AB299" s="147"/>
      <c r="AC299" s="147"/>
      <c r="AD299" s="147"/>
      <c r="AE299" s="143"/>
      <c r="AF299" s="143"/>
      <c r="AG299" s="143"/>
      <c r="AH299" s="143"/>
      <c r="AI299" s="143"/>
      <c r="AJ299" s="143"/>
      <c r="AK299" s="143"/>
      <c r="AL299" s="143"/>
      <c r="AM299" s="143"/>
      <c r="AN299" s="143"/>
      <c r="AO299" s="143"/>
      <c r="AP299" s="143"/>
      <c r="AQ299" s="143"/>
      <c r="AR299" s="143"/>
      <c r="AS299" s="143"/>
      <c r="AT299" s="144"/>
      <c r="AU299" s="143"/>
      <c r="AV299" s="143"/>
      <c r="AW299" s="143"/>
      <c r="AX299" s="143"/>
    </row>
    <row r="300" spans="1:50">
      <c r="A300" s="143"/>
      <c r="B300" s="143"/>
      <c r="C300" s="143"/>
      <c r="D300" s="143"/>
      <c r="E300" s="143"/>
      <c r="F300" s="143"/>
      <c r="G300" s="143"/>
      <c r="H300" s="143"/>
      <c r="I300" s="143"/>
      <c r="J300" s="143"/>
      <c r="K300" s="143"/>
      <c r="L300" s="145"/>
      <c r="M300" s="143"/>
      <c r="N300" s="145"/>
      <c r="O300" s="143"/>
      <c r="P300" s="143"/>
      <c r="Q300" s="143"/>
      <c r="R300" s="143"/>
      <c r="S300" s="143"/>
      <c r="T300" s="143"/>
      <c r="U300" s="143"/>
      <c r="V300" s="143"/>
      <c r="W300" s="143"/>
      <c r="X300" s="143"/>
      <c r="Y300" s="143"/>
      <c r="Z300" s="143"/>
      <c r="AA300" s="146"/>
      <c r="AB300" s="147"/>
      <c r="AC300" s="147"/>
      <c r="AD300" s="147"/>
      <c r="AE300" s="143"/>
      <c r="AF300" s="143"/>
      <c r="AG300" s="143"/>
      <c r="AH300" s="143"/>
      <c r="AI300" s="143"/>
      <c r="AJ300" s="143"/>
      <c r="AK300" s="143"/>
      <c r="AL300" s="143"/>
      <c r="AM300" s="143"/>
      <c r="AN300" s="143"/>
      <c r="AO300" s="143"/>
      <c r="AP300" s="143"/>
      <c r="AQ300" s="143"/>
      <c r="AR300" s="143"/>
      <c r="AS300" s="143"/>
      <c r="AT300" s="144"/>
      <c r="AU300" s="143"/>
      <c r="AV300" s="143"/>
      <c r="AW300" s="143"/>
      <c r="AX300" s="143"/>
    </row>
    <row r="301" spans="1:50">
      <c r="A301" s="143"/>
      <c r="B301" s="143"/>
      <c r="C301" s="143"/>
      <c r="D301" s="143"/>
      <c r="E301" s="143"/>
      <c r="F301" s="143"/>
      <c r="G301" s="143"/>
      <c r="H301" s="143"/>
      <c r="I301" s="143"/>
      <c r="J301" s="143"/>
      <c r="K301" s="143"/>
      <c r="L301" s="145"/>
      <c r="M301" s="143"/>
      <c r="N301" s="145"/>
      <c r="O301" s="143"/>
      <c r="P301" s="143"/>
      <c r="Q301" s="143"/>
      <c r="R301" s="143"/>
      <c r="S301" s="143"/>
      <c r="T301" s="143"/>
      <c r="U301" s="143"/>
      <c r="V301" s="143"/>
      <c r="W301" s="143"/>
      <c r="X301" s="143"/>
      <c r="Y301" s="143"/>
      <c r="Z301" s="143"/>
      <c r="AA301" s="146"/>
      <c r="AB301" s="147"/>
      <c r="AC301" s="147"/>
      <c r="AD301" s="147"/>
      <c r="AE301" s="143"/>
      <c r="AF301" s="143"/>
      <c r="AG301" s="143"/>
      <c r="AH301" s="143"/>
      <c r="AI301" s="143"/>
      <c r="AJ301" s="143"/>
      <c r="AK301" s="143"/>
      <c r="AL301" s="143"/>
      <c r="AM301" s="143"/>
      <c r="AN301" s="143"/>
      <c r="AO301" s="143"/>
      <c r="AP301" s="143"/>
      <c r="AQ301" s="143"/>
      <c r="AR301" s="143"/>
      <c r="AS301" s="143"/>
      <c r="AT301" s="144"/>
      <c r="AU301" s="143"/>
      <c r="AV301" s="143"/>
      <c r="AW301" s="143"/>
      <c r="AX301" s="143"/>
    </row>
    <row r="302" spans="1:50">
      <c r="A302" s="143"/>
      <c r="B302" s="143"/>
      <c r="C302" s="143"/>
      <c r="D302" s="143"/>
      <c r="E302" s="143"/>
      <c r="F302" s="143"/>
      <c r="G302" s="143"/>
      <c r="H302" s="143"/>
      <c r="I302" s="143"/>
      <c r="J302" s="143"/>
      <c r="K302" s="143"/>
      <c r="L302" s="145"/>
      <c r="M302" s="143"/>
      <c r="N302" s="145"/>
      <c r="O302" s="143"/>
      <c r="P302" s="143"/>
      <c r="Q302" s="143"/>
      <c r="R302" s="143"/>
      <c r="S302" s="143"/>
      <c r="T302" s="143"/>
      <c r="U302" s="143"/>
      <c r="V302" s="143"/>
      <c r="W302" s="143"/>
      <c r="X302" s="143"/>
      <c r="Y302" s="143"/>
      <c r="Z302" s="143"/>
      <c r="AA302" s="146"/>
      <c r="AB302" s="147"/>
      <c r="AC302" s="147"/>
      <c r="AD302" s="147"/>
      <c r="AE302" s="143"/>
      <c r="AF302" s="143"/>
      <c r="AG302" s="143"/>
      <c r="AH302" s="143"/>
      <c r="AI302" s="143"/>
      <c r="AJ302" s="143"/>
      <c r="AK302" s="143"/>
      <c r="AL302" s="143"/>
      <c r="AM302" s="143"/>
      <c r="AN302" s="143"/>
      <c r="AO302" s="143"/>
      <c r="AP302" s="143"/>
      <c r="AQ302" s="143"/>
      <c r="AR302" s="143"/>
      <c r="AS302" s="143"/>
      <c r="AT302" s="144"/>
      <c r="AU302" s="143"/>
      <c r="AV302" s="143"/>
      <c r="AW302" s="143"/>
      <c r="AX302" s="143"/>
    </row>
    <row r="303" spans="1:50">
      <c r="A303" s="143"/>
      <c r="B303" s="143"/>
      <c r="C303" s="143"/>
      <c r="D303" s="143"/>
      <c r="E303" s="143"/>
      <c r="F303" s="143"/>
      <c r="G303" s="143"/>
      <c r="H303" s="143"/>
      <c r="I303" s="143"/>
      <c r="J303" s="143"/>
      <c r="K303" s="143"/>
      <c r="L303" s="145"/>
      <c r="M303" s="143"/>
      <c r="N303" s="145"/>
      <c r="O303" s="143"/>
      <c r="P303" s="143"/>
      <c r="Q303" s="143"/>
      <c r="R303" s="143"/>
      <c r="S303" s="143"/>
      <c r="T303" s="143"/>
      <c r="U303" s="143"/>
      <c r="V303" s="143"/>
      <c r="W303" s="143"/>
      <c r="X303" s="143"/>
      <c r="Y303" s="143"/>
      <c r="Z303" s="143"/>
      <c r="AA303" s="146"/>
      <c r="AB303" s="147"/>
      <c r="AC303" s="147"/>
      <c r="AD303" s="147"/>
      <c r="AE303" s="143"/>
      <c r="AF303" s="143"/>
      <c r="AG303" s="143"/>
      <c r="AH303" s="143"/>
      <c r="AI303" s="143"/>
      <c r="AJ303" s="143"/>
      <c r="AK303" s="143"/>
      <c r="AL303" s="143"/>
      <c r="AM303" s="143"/>
      <c r="AN303" s="143"/>
      <c r="AO303" s="143"/>
      <c r="AP303" s="143"/>
      <c r="AQ303" s="143"/>
      <c r="AR303" s="143"/>
      <c r="AS303" s="143"/>
      <c r="AT303" s="144"/>
      <c r="AU303" s="143"/>
      <c r="AV303" s="143"/>
      <c r="AW303" s="143"/>
      <c r="AX303" s="143"/>
    </row>
    <row r="304" spans="1:50">
      <c r="A304" s="143"/>
      <c r="B304" s="143"/>
      <c r="C304" s="143"/>
      <c r="D304" s="143"/>
      <c r="E304" s="143"/>
      <c r="F304" s="143"/>
      <c r="G304" s="143"/>
      <c r="H304" s="143"/>
      <c r="I304" s="143"/>
      <c r="J304" s="143"/>
      <c r="K304" s="143"/>
      <c r="L304" s="145"/>
      <c r="M304" s="143"/>
      <c r="N304" s="145"/>
      <c r="O304" s="143"/>
      <c r="P304" s="143"/>
      <c r="Q304" s="143"/>
      <c r="R304" s="143"/>
      <c r="S304" s="143"/>
      <c r="T304" s="143"/>
      <c r="U304" s="143"/>
      <c r="V304" s="143"/>
      <c r="W304" s="143"/>
      <c r="X304" s="143"/>
      <c r="Y304" s="143"/>
      <c r="Z304" s="143"/>
      <c r="AA304" s="146"/>
      <c r="AB304" s="147"/>
      <c r="AC304" s="147"/>
      <c r="AD304" s="147"/>
      <c r="AE304" s="143"/>
      <c r="AF304" s="143"/>
      <c r="AG304" s="143"/>
      <c r="AH304" s="143"/>
      <c r="AI304" s="143"/>
      <c r="AJ304" s="143"/>
      <c r="AK304" s="143"/>
      <c r="AL304" s="143"/>
      <c r="AM304" s="143"/>
      <c r="AN304" s="143"/>
      <c r="AO304" s="143"/>
      <c r="AP304" s="143"/>
      <c r="AQ304" s="143"/>
      <c r="AR304" s="143"/>
      <c r="AS304" s="143"/>
      <c r="AT304" s="144"/>
      <c r="AU304" s="143"/>
      <c r="AV304" s="143"/>
      <c r="AW304" s="143"/>
      <c r="AX304" s="143"/>
    </row>
    <row r="305" spans="1:50">
      <c r="A305" s="143"/>
      <c r="B305" s="143"/>
      <c r="C305" s="143"/>
      <c r="D305" s="143"/>
      <c r="E305" s="143"/>
      <c r="F305" s="143"/>
      <c r="G305" s="143"/>
      <c r="H305" s="143"/>
      <c r="I305" s="143"/>
      <c r="J305" s="143"/>
      <c r="K305" s="143"/>
      <c r="L305" s="145"/>
      <c r="M305" s="143"/>
      <c r="N305" s="145"/>
      <c r="O305" s="143"/>
      <c r="P305" s="143"/>
      <c r="Q305" s="143"/>
      <c r="R305" s="143"/>
      <c r="S305" s="143"/>
      <c r="T305" s="143"/>
      <c r="U305" s="143"/>
      <c r="V305" s="143"/>
      <c r="W305" s="143"/>
      <c r="X305" s="143"/>
      <c r="Y305" s="143"/>
      <c r="Z305" s="143"/>
      <c r="AA305" s="146"/>
      <c r="AB305" s="147"/>
      <c r="AC305" s="147"/>
      <c r="AD305" s="147"/>
      <c r="AE305" s="143"/>
      <c r="AF305" s="143"/>
      <c r="AG305" s="143"/>
      <c r="AH305" s="143"/>
      <c r="AI305" s="143"/>
      <c r="AJ305" s="143"/>
      <c r="AK305" s="143"/>
      <c r="AL305" s="143"/>
      <c r="AM305" s="143"/>
      <c r="AN305" s="143"/>
      <c r="AO305" s="143"/>
      <c r="AP305" s="143"/>
      <c r="AQ305" s="143"/>
      <c r="AR305" s="143"/>
      <c r="AS305" s="143"/>
      <c r="AT305" s="144"/>
      <c r="AU305" s="143"/>
      <c r="AV305" s="143"/>
      <c r="AW305" s="143"/>
      <c r="AX305" s="143"/>
    </row>
    <row r="306" spans="1:50">
      <c r="A306" s="143"/>
      <c r="B306" s="143"/>
      <c r="C306" s="143"/>
      <c r="D306" s="143"/>
      <c r="E306" s="143"/>
      <c r="F306" s="143"/>
      <c r="G306" s="143"/>
      <c r="H306" s="143"/>
      <c r="I306" s="143"/>
      <c r="J306" s="143"/>
      <c r="K306" s="143"/>
      <c r="L306" s="145"/>
      <c r="M306" s="143"/>
      <c r="N306" s="145"/>
      <c r="O306" s="143"/>
      <c r="P306" s="143"/>
      <c r="Q306" s="143"/>
      <c r="R306" s="143"/>
      <c r="S306" s="143"/>
      <c r="T306" s="143"/>
      <c r="U306" s="143"/>
      <c r="V306" s="143"/>
      <c r="W306" s="143"/>
      <c r="X306" s="143"/>
      <c r="Y306" s="143"/>
      <c r="Z306" s="143"/>
      <c r="AA306" s="146"/>
      <c r="AB306" s="147"/>
      <c r="AC306" s="147"/>
      <c r="AD306" s="147"/>
      <c r="AE306" s="143"/>
      <c r="AF306" s="143"/>
      <c r="AG306" s="143"/>
      <c r="AH306" s="143"/>
      <c r="AI306" s="143"/>
      <c r="AJ306" s="143"/>
      <c r="AK306" s="143"/>
      <c r="AL306" s="143"/>
      <c r="AM306" s="143"/>
      <c r="AN306" s="143"/>
      <c r="AO306" s="143"/>
      <c r="AP306" s="143"/>
      <c r="AQ306" s="143"/>
      <c r="AR306" s="143"/>
      <c r="AS306" s="143"/>
      <c r="AT306" s="144"/>
      <c r="AU306" s="143"/>
      <c r="AV306" s="143"/>
      <c r="AW306" s="143"/>
      <c r="AX306" s="143"/>
    </row>
    <row r="307" spans="1:50">
      <c r="A307" s="143"/>
      <c r="B307" s="143"/>
      <c r="C307" s="143"/>
      <c r="D307" s="143"/>
      <c r="E307" s="143"/>
      <c r="F307" s="143"/>
      <c r="G307" s="143"/>
      <c r="H307" s="143"/>
      <c r="I307" s="143"/>
      <c r="J307" s="143"/>
      <c r="K307" s="143"/>
      <c r="L307" s="145"/>
      <c r="M307" s="143"/>
      <c r="N307" s="145"/>
      <c r="O307" s="143"/>
      <c r="P307" s="143"/>
      <c r="Q307" s="143"/>
      <c r="R307" s="143"/>
      <c r="S307" s="143"/>
      <c r="T307" s="143"/>
      <c r="U307" s="143"/>
      <c r="V307" s="143"/>
      <c r="W307" s="143"/>
      <c r="X307" s="143"/>
      <c r="Y307" s="143"/>
      <c r="Z307" s="143"/>
      <c r="AA307" s="146"/>
      <c r="AB307" s="147"/>
      <c r="AC307" s="147"/>
      <c r="AD307" s="147"/>
      <c r="AE307" s="143"/>
      <c r="AF307" s="143"/>
      <c r="AG307" s="143"/>
      <c r="AH307" s="143"/>
      <c r="AI307" s="143"/>
      <c r="AJ307" s="143"/>
      <c r="AK307" s="143"/>
      <c r="AL307" s="143"/>
      <c r="AM307" s="143"/>
      <c r="AN307" s="143"/>
      <c r="AO307" s="143"/>
      <c r="AP307" s="143"/>
      <c r="AQ307" s="143"/>
      <c r="AR307" s="143"/>
      <c r="AS307" s="143"/>
      <c r="AT307" s="144"/>
      <c r="AU307" s="143"/>
      <c r="AV307" s="143"/>
      <c r="AW307" s="143"/>
      <c r="AX307" s="143"/>
    </row>
    <row r="308" spans="1:50">
      <c r="A308" s="143"/>
      <c r="B308" s="143"/>
      <c r="C308" s="143"/>
      <c r="D308" s="143"/>
      <c r="E308" s="143"/>
      <c r="F308" s="143"/>
      <c r="G308" s="143"/>
      <c r="H308" s="143"/>
      <c r="I308" s="143"/>
      <c r="J308" s="143"/>
      <c r="K308" s="143"/>
      <c r="L308" s="145"/>
      <c r="M308" s="143"/>
      <c r="N308" s="145"/>
      <c r="O308" s="143"/>
      <c r="P308" s="143"/>
      <c r="Q308" s="143"/>
      <c r="R308" s="143"/>
      <c r="S308" s="143"/>
      <c r="T308" s="143"/>
      <c r="U308" s="143"/>
      <c r="V308" s="143"/>
      <c r="W308" s="143"/>
      <c r="X308" s="143"/>
      <c r="Y308" s="143"/>
      <c r="Z308" s="143"/>
      <c r="AA308" s="146"/>
      <c r="AB308" s="147"/>
      <c r="AC308" s="147"/>
      <c r="AD308" s="147"/>
      <c r="AE308" s="143"/>
      <c r="AF308" s="143"/>
      <c r="AG308" s="143"/>
      <c r="AH308" s="143"/>
      <c r="AI308" s="143"/>
      <c r="AJ308" s="143"/>
      <c r="AK308" s="143"/>
      <c r="AL308" s="143"/>
      <c r="AM308" s="143"/>
      <c r="AN308" s="143"/>
      <c r="AO308" s="143"/>
      <c r="AP308" s="143"/>
      <c r="AQ308" s="143"/>
      <c r="AR308" s="143"/>
      <c r="AS308" s="143"/>
      <c r="AT308" s="144"/>
      <c r="AU308" s="143"/>
      <c r="AV308" s="143"/>
      <c r="AW308" s="143"/>
      <c r="AX308" s="143"/>
    </row>
    <row r="309" spans="1:50">
      <c r="A309" s="143"/>
      <c r="B309" s="143"/>
      <c r="C309" s="143"/>
      <c r="D309" s="143"/>
      <c r="E309" s="143"/>
      <c r="F309" s="143"/>
      <c r="G309" s="143"/>
      <c r="H309" s="143"/>
      <c r="I309" s="143"/>
      <c r="J309" s="143"/>
      <c r="K309" s="143"/>
      <c r="L309" s="145"/>
      <c r="M309" s="143"/>
      <c r="N309" s="145"/>
      <c r="O309" s="143"/>
      <c r="P309" s="143"/>
      <c r="Q309" s="143"/>
      <c r="R309" s="143"/>
      <c r="S309" s="143"/>
      <c r="T309" s="143"/>
      <c r="U309" s="143"/>
      <c r="V309" s="143"/>
      <c r="W309" s="143"/>
      <c r="X309" s="143"/>
      <c r="Y309" s="143"/>
      <c r="Z309" s="143"/>
      <c r="AA309" s="146"/>
      <c r="AB309" s="147"/>
      <c r="AC309" s="147"/>
      <c r="AD309" s="147"/>
      <c r="AE309" s="143"/>
      <c r="AF309" s="143"/>
      <c r="AG309" s="143"/>
      <c r="AH309" s="143"/>
      <c r="AI309" s="143"/>
      <c r="AJ309" s="143"/>
      <c r="AK309" s="143"/>
      <c r="AL309" s="143"/>
      <c r="AM309" s="143"/>
      <c r="AN309" s="143"/>
      <c r="AO309" s="143"/>
      <c r="AP309" s="143"/>
      <c r="AQ309" s="143"/>
      <c r="AR309" s="143"/>
      <c r="AS309" s="143"/>
      <c r="AT309" s="144"/>
      <c r="AU309" s="143"/>
      <c r="AV309" s="143"/>
      <c r="AW309" s="143"/>
      <c r="AX309" s="143"/>
    </row>
    <row r="310" spans="1:50">
      <c r="A310" s="143"/>
      <c r="B310" s="143"/>
      <c r="C310" s="143"/>
      <c r="D310" s="143"/>
      <c r="E310" s="143"/>
      <c r="F310" s="143"/>
      <c r="G310" s="143"/>
      <c r="H310" s="143"/>
      <c r="I310" s="143"/>
      <c r="J310" s="143"/>
      <c r="K310" s="143"/>
      <c r="L310" s="145"/>
      <c r="M310" s="143"/>
      <c r="N310" s="145"/>
      <c r="O310" s="143"/>
      <c r="P310" s="143"/>
      <c r="Q310" s="143"/>
      <c r="R310" s="143"/>
      <c r="S310" s="143"/>
      <c r="T310" s="143"/>
      <c r="U310" s="143"/>
      <c r="V310" s="143"/>
      <c r="W310" s="143"/>
      <c r="X310" s="143"/>
      <c r="Y310" s="143"/>
      <c r="Z310" s="143"/>
      <c r="AA310" s="146"/>
      <c r="AB310" s="147"/>
      <c r="AC310" s="147"/>
      <c r="AD310" s="147"/>
      <c r="AE310" s="143"/>
      <c r="AF310" s="143"/>
      <c r="AG310" s="143"/>
      <c r="AH310" s="143"/>
      <c r="AI310" s="143"/>
      <c r="AJ310" s="143"/>
      <c r="AK310" s="143"/>
      <c r="AL310" s="143"/>
      <c r="AM310" s="143"/>
      <c r="AN310" s="143"/>
      <c r="AO310" s="143"/>
      <c r="AP310" s="143"/>
      <c r="AQ310" s="143"/>
      <c r="AR310" s="143"/>
      <c r="AS310" s="143"/>
      <c r="AT310" s="144"/>
      <c r="AU310" s="143"/>
      <c r="AV310" s="143"/>
      <c r="AW310" s="143"/>
      <c r="AX310" s="143"/>
    </row>
    <row r="311" spans="1:50">
      <c r="A311" s="143"/>
      <c r="B311" s="143"/>
      <c r="C311" s="143"/>
      <c r="D311" s="143"/>
      <c r="E311" s="143"/>
      <c r="F311" s="143"/>
      <c r="G311" s="143"/>
      <c r="H311" s="143"/>
      <c r="I311" s="143"/>
      <c r="J311" s="143"/>
      <c r="K311" s="143"/>
      <c r="L311" s="145"/>
      <c r="M311" s="143"/>
      <c r="N311" s="145"/>
      <c r="O311" s="143"/>
      <c r="P311" s="143"/>
      <c r="Q311" s="143"/>
      <c r="R311" s="143"/>
      <c r="S311" s="143"/>
      <c r="T311" s="143"/>
      <c r="U311" s="143"/>
      <c r="V311" s="143"/>
      <c r="W311" s="143"/>
      <c r="X311" s="143"/>
      <c r="Y311" s="143"/>
      <c r="Z311" s="143"/>
      <c r="AA311" s="146"/>
      <c r="AB311" s="147"/>
      <c r="AC311" s="147"/>
      <c r="AD311" s="147"/>
      <c r="AE311" s="143"/>
      <c r="AF311" s="143"/>
      <c r="AG311" s="143"/>
      <c r="AH311" s="143"/>
      <c r="AI311" s="143"/>
      <c r="AJ311" s="143"/>
      <c r="AK311" s="143"/>
      <c r="AL311" s="143"/>
      <c r="AM311" s="143"/>
      <c r="AN311" s="143"/>
      <c r="AO311" s="143"/>
      <c r="AP311" s="143"/>
      <c r="AQ311" s="143"/>
      <c r="AR311" s="143"/>
      <c r="AS311" s="143"/>
      <c r="AT311" s="144"/>
      <c r="AU311" s="143"/>
      <c r="AV311" s="143"/>
      <c r="AW311" s="143"/>
      <c r="AX311" s="143"/>
    </row>
    <row r="312" spans="1:50">
      <c r="A312" s="143"/>
      <c r="B312" s="143"/>
      <c r="C312" s="143"/>
      <c r="D312" s="143"/>
      <c r="E312" s="143"/>
      <c r="F312" s="143"/>
      <c r="G312" s="143"/>
      <c r="H312" s="143"/>
      <c r="I312" s="143"/>
      <c r="J312" s="143"/>
      <c r="K312" s="143"/>
      <c r="L312" s="145"/>
      <c r="M312" s="143"/>
      <c r="N312" s="145"/>
      <c r="O312" s="143"/>
      <c r="P312" s="143"/>
      <c r="Q312" s="143"/>
      <c r="R312" s="143"/>
      <c r="S312" s="143"/>
      <c r="T312" s="143"/>
      <c r="U312" s="143"/>
      <c r="V312" s="143"/>
      <c r="W312" s="143"/>
      <c r="X312" s="143"/>
      <c r="Y312" s="143"/>
      <c r="Z312" s="143"/>
      <c r="AA312" s="146"/>
      <c r="AB312" s="147"/>
      <c r="AC312" s="147"/>
      <c r="AD312" s="147"/>
      <c r="AE312" s="143"/>
      <c r="AF312" s="143"/>
      <c r="AG312" s="143"/>
      <c r="AH312" s="143"/>
      <c r="AI312" s="143"/>
      <c r="AJ312" s="143"/>
      <c r="AK312" s="143"/>
      <c r="AL312" s="143"/>
      <c r="AM312" s="143"/>
      <c r="AN312" s="143"/>
      <c r="AO312" s="143"/>
      <c r="AP312" s="143"/>
      <c r="AQ312" s="143"/>
      <c r="AR312" s="143"/>
      <c r="AS312" s="143"/>
      <c r="AT312" s="144"/>
      <c r="AU312" s="143"/>
      <c r="AV312" s="143"/>
      <c r="AW312" s="143"/>
      <c r="AX312" s="143"/>
    </row>
    <row r="313" spans="1:50">
      <c r="A313" s="143"/>
      <c r="B313" s="143"/>
      <c r="C313" s="143"/>
      <c r="D313" s="143"/>
      <c r="E313" s="143"/>
      <c r="F313" s="143"/>
      <c r="G313" s="143"/>
      <c r="H313" s="143"/>
      <c r="I313" s="143"/>
      <c r="J313" s="143"/>
      <c r="K313" s="143"/>
      <c r="L313" s="145"/>
      <c r="M313" s="143"/>
      <c r="N313" s="145"/>
      <c r="O313" s="143"/>
      <c r="P313" s="143"/>
      <c r="Q313" s="143"/>
      <c r="R313" s="143"/>
      <c r="S313" s="143"/>
      <c r="T313" s="143"/>
      <c r="U313" s="143"/>
      <c r="V313" s="143"/>
      <c r="W313" s="143"/>
      <c r="X313" s="143"/>
      <c r="Y313" s="143"/>
      <c r="Z313" s="143"/>
      <c r="AA313" s="146"/>
      <c r="AB313" s="147"/>
      <c r="AC313" s="147"/>
      <c r="AD313" s="147"/>
      <c r="AE313" s="143"/>
      <c r="AF313" s="143"/>
      <c r="AG313" s="143"/>
      <c r="AH313" s="143"/>
      <c r="AI313" s="143"/>
      <c r="AJ313" s="143"/>
      <c r="AK313" s="143"/>
      <c r="AL313" s="143"/>
      <c r="AM313" s="143"/>
      <c r="AN313" s="143"/>
      <c r="AO313" s="143"/>
      <c r="AP313" s="143"/>
      <c r="AQ313" s="143"/>
      <c r="AR313" s="143"/>
      <c r="AS313" s="143"/>
      <c r="AT313" s="144"/>
      <c r="AU313" s="143"/>
      <c r="AV313" s="143"/>
      <c r="AW313" s="143"/>
      <c r="AX313" s="143"/>
    </row>
    <row r="314" spans="1:50">
      <c r="A314" s="143"/>
      <c r="B314" s="143"/>
      <c r="C314" s="143"/>
      <c r="D314" s="143"/>
      <c r="E314" s="143"/>
      <c r="F314" s="143"/>
      <c r="G314" s="143"/>
      <c r="H314" s="143"/>
      <c r="I314" s="143"/>
      <c r="J314" s="143"/>
      <c r="K314" s="143"/>
      <c r="L314" s="145"/>
      <c r="M314" s="143"/>
      <c r="N314" s="145"/>
      <c r="O314" s="143"/>
      <c r="P314" s="143"/>
      <c r="Q314" s="143"/>
      <c r="R314" s="143"/>
      <c r="S314" s="143"/>
      <c r="T314" s="143"/>
      <c r="U314" s="143"/>
      <c r="V314" s="143"/>
      <c r="W314" s="143"/>
      <c r="X314" s="143"/>
      <c r="Y314" s="143"/>
      <c r="Z314" s="143"/>
      <c r="AA314" s="146"/>
      <c r="AB314" s="147"/>
      <c r="AC314" s="147"/>
      <c r="AD314" s="147"/>
      <c r="AE314" s="143"/>
      <c r="AF314" s="143"/>
      <c r="AG314" s="143"/>
      <c r="AH314" s="143"/>
      <c r="AI314" s="143"/>
      <c r="AJ314" s="143"/>
      <c r="AK314" s="143"/>
      <c r="AL314" s="143"/>
      <c r="AM314" s="143"/>
      <c r="AN314" s="143"/>
      <c r="AO314" s="143"/>
      <c r="AP314" s="143"/>
      <c r="AQ314" s="143"/>
      <c r="AR314" s="143"/>
      <c r="AS314" s="143"/>
      <c r="AT314" s="144"/>
      <c r="AU314" s="143"/>
      <c r="AV314" s="143"/>
      <c r="AW314" s="143"/>
      <c r="AX314" s="143"/>
    </row>
    <row r="315" spans="1:50">
      <c r="A315" s="143"/>
      <c r="B315" s="143"/>
      <c r="C315" s="143"/>
      <c r="D315" s="143"/>
      <c r="E315" s="143"/>
      <c r="F315" s="143"/>
      <c r="G315" s="143"/>
      <c r="H315" s="143"/>
      <c r="I315" s="143"/>
      <c r="J315" s="143"/>
      <c r="K315" s="143"/>
      <c r="L315" s="145"/>
      <c r="M315" s="143"/>
      <c r="N315" s="145"/>
      <c r="O315" s="143"/>
      <c r="P315" s="143"/>
      <c r="Q315" s="143"/>
      <c r="R315" s="143"/>
      <c r="S315" s="143"/>
      <c r="T315" s="143"/>
      <c r="U315" s="143"/>
      <c r="V315" s="143"/>
      <c r="W315" s="143"/>
      <c r="X315" s="143"/>
      <c r="Y315" s="143"/>
      <c r="Z315" s="143"/>
      <c r="AA315" s="146"/>
      <c r="AB315" s="147"/>
      <c r="AC315" s="147"/>
      <c r="AD315" s="147"/>
      <c r="AE315" s="143"/>
      <c r="AF315" s="143"/>
      <c r="AG315" s="143"/>
      <c r="AH315" s="143"/>
      <c r="AI315" s="143"/>
      <c r="AJ315" s="143"/>
      <c r="AK315" s="143"/>
      <c r="AL315" s="143"/>
      <c r="AM315" s="143"/>
      <c r="AN315" s="143"/>
      <c r="AO315" s="143"/>
      <c r="AP315" s="143"/>
      <c r="AQ315" s="143"/>
      <c r="AR315" s="143"/>
      <c r="AS315" s="143"/>
      <c r="AT315" s="144"/>
      <c r="AU315" s="143"/>
      <c r="AV315" s="143"/>
      <c r="AW315" s="143"/>
      <c r="AX315" s="143"/>
    </row>
    <row r="316" spans="1:50">
      <c r="A316" s="143"/>
      <c r="B316" s="143"/>
      <c r="C316" s="143"/>
      <c r="D316" s="143"/>
      <c r="E316" s="143"/>
      <c r="F316" s="143"/>
      <c r="G316" s="143"/>
      <c r="H316" s="143"/>
      <c r="I316" s="143"/>
      <c r="J316" s="143"/>
      <c r="K316" s="143"/>
      <c r="L316" s="145"/>
      <c r="M316" s="143"/>
      <c r="N316" s="145"/>
      <c r="O316" s="143"/>
      <c r="P316" s="143"/>
      <c r="Q316" s="143"/>
      <c r="R316" s="143"/>
      <c r="S316" s="143"/>
      <c r="T316" s="143"/>
      <c r="U316" s="143"/>
      <c r="V316" s="143"/>
      <c r="W316" s="143"/>
      <c r="X316" s="143"/>
      <c r="Y316" s="143"/>
      <c r="Z316" s="143"/>
      <c r="AA316" s="146"/>
      <c r="AB316" s="147"/>
      <c r="AC316" s="147"/>
      <c r="AD316" s="147"/>
      <c r="AE316" s="143"/>
      <c r="AF316" s="143"/>
      <c r="AG316" s="143"/>
      <c r="AH316" s="143"/>
      <c r="AI316" s="143"/>
      <c r="AJ316" s="143"/>
      <c r="AK316" s="143"/>
      <c r="AL316" s="143"/>
      <c r="AM316" s="143"/>
      <c r="AN316" s="143"/>
      <c r="AO316" s="143"/>
      <c r="AP316" s="143"/>
      <c r="AQ316" s="143"/>
      <c r="AR316" s="143"/>
      <c r="AS316" s="143"/>
      <c r="AT316" s="144"/>
      <c r="AU316" s="143"/>
      <c r="AV316" s="143"/>
      <c r="AW316" s="143"/>
      <c r="AX316" s="143"/>
    </row>
    <row r="317" spans="1:50">
      <c r="A317" s="143"/>
      <c r="B317" s="143"/>
      <c r="C317" s="143"/>
      <c r="D317" s="143"/>
      <c r="E317" s="143"/>
      <c r="F317" s="143"/>
      <c r="G317" s="143"/>
      <c r="H317" s="143"/>
      <c r="I317" s="143"/>
      <c r="J317" s="143"/>
      <c r="K317" s="143"/>
      <c r="L317" s="145"/>
      <c r="M317" s="143"/>
      <c r="N317" s="145"/>
      <c r="O317" s="143"/>
      <c r="P317" s="143"/>
      <c r="Q317" s="143"/>
      <c r="R317" s="143"/>
      <c r="S317" s="143"/>
      <c r="T317" s="143"/>
      <c r="U317" s="143"/>
      <c r="V317" s="143"/>
      <c r="W317" s="143"/>
      <c r="X317" s="143"/>
      <c r="Y317" s="143"/>
      <c r="Z317" s="143"/>
      <c r="AA317" s="146"/>
      <c r="AB317" s="147"/>
      <c r="AC317" s="147"/>
      <c r="AD317" s="147"/>
      <c r="AE317" s="143"/>
      <c r="AF317" s="143"/>
      <c r="AG317" s="143"/>
      <c r="AH317" s="143"/>
      <c r="AI317" s="143"/>
      <c r="AJ317" s="143"/>
      <c r="AK317" s="143"/>
      <c r="AL317" s="143"/>
      <c r="AM317" s="143"/>
      <c r="AN317" s="143"/>
      <c r="AO317" s="143"/>
      <c r="AP317" s="143"/>
      <c r="AQ317" s="143"/>
      <c r="AR317" s="143"/>
      <c r="AS317" s="143"/>
      <c r="AT317" s="144"/>
      <c r="AU317" s="143"/>
      <c r="AV317" s="143"/>
      <c r="AW317" s="143"/>
      <c r="AX317" s="143"/>
    </row>
    <row r="318" spans="1:50">
      <c r="A318" s="143"/>
      <c r="B318" s="143"/>
      <c r="C318" s="143"/>
      <c r="D318" s="143"/>
      <c r="E318" s="143"/>
      <c r="F318" s="143"/>
      <c r="G318" s="143"/>
      <c r="H318" s="143"/>
      <c r="I318" s="143"/>
      <c r="J318" s="143"/>
      <c r="K318" s="143"/>
      <c r="L318" s="145"/>
      <c r="M318" s="143"/>
      <c r="N318" s="145"/>
      <c r="O318" s="143"/>
      <c r="P318" s="143"/>
      <c r="Q318" s="143"/>
      <c r="R318" s="143"/>
      <c r="S318" s="143"/>
      <c r="T318" s="143"/>
      <c r="U318" s="143"/>
      <c r="V318" s="143"/>
      <c r="W318" s="143"/>
      <c r="X318" s="143"/>
      <c r="Y318" s="143"/>
      <c r="Z318" s="143"/>
      <c r="AA318" s="146"/>
      <c r="AB318" s="147"/>
      <c r="AC318" s="147"/>
      <c r="AD318" s="147"/>
      <c r="AE318" s="143"/>
      <c r="AF318" s="143"/>
      <c r="AG318" s="143"/>
      <c r="AH318" s="143"/>
      <c r="AI318" s="143"/>
      <c r="AJ318" s="143"/>
      <c r="AK318" s="143"/>
      <c r="AL318" s="143"/>
      <c r="AM318" s="143"/>
      <c r="AN318" s="143"/>
      <c r="AO318" s="143"/>
      <c r="AP318" s="143"/>
      <c r="AQ318" s="143"/>
      <c r="AR318" s="143"/>
      <c r="AS318" s="143"/>
      <c r="AT318" s="144"/>
      <c r="AU318" s="143"/>
      <c r="AV318" s="143"/>
      <c r="AW318" s="143"/>
      <c r="AX318" s="143"/>
    </row>
    <row r="319" spans="1:50">
      <c r="A319" s="143"/>
      <c r="B319" s="143"/>
      <c r="C319" s="143"/>
      <c r="D319" s="143"/>
      <c r="E319" s="143"/>
      <c r="F319" s="143"/>
      <c r="G319" s="143"/>
      <c r="H319" s="143"/>
      <c r="I319" s="143"/>
      <c r="J319" s="143"/>
      <c r="K319" s="143"/>
      <c r="L319" s="145"/>
      <c r="M319" s="143"/>
      <c r="N319" s="145"/>
      <c r="O319" s="143"/>
      <c r="P319" s="143"/>
      <c r="Q319" s="143"/>
      <c r="R319" s="143"/>
      <c r="S319" s="143"/>
      <c r="T319" s="143"/>
      <c r="U319" s="143"/>
      <c r="V319" s="143"/>
      <c r="W319" s="143"/>
      <c r="X319" s="143"/>
      <c r="Y319" s="143"/>
      <c r="Z319" s="143"/>
      <c r="AA319" s="146"/>
      <c r="AB319" s="147"/>
      <c r="AC319" s="147"/>
      <c r="AD319" s="147"/>
      <c r="AE319" s="143"/>
      <c r="AF319" s="143"/>
      <c r="AG319" s="143"/>
      <c r="AH319" s="143"/>
      <c r="AI319" s="143"/>
      <c r="AJ319" s="143"/>
      <c r="AK319" s="143"/>
      <c r="AL319" s="143"/>
      <c r="AM319" s="143"/>
      <c r="AN319" s="143"/>
      <c r="AO319" s="143"/>
      <c r="AP319" s="143"/>
      <c r="AQ319" s="143"/>
      <c r="AR319" s="143"/>
      <c r="AS319" s="143"/>
      <c r="AT319" s="144"/>
      <c r="AU319" s="143"/>
      <c r="AV319" s="143"/>
      <c r="AW319" s="143"/>
      <c r="AX319" s="143"/>
    </row>
    <row r="320" spans="1:50">
      <c r="A320" s="143"/>
      <c r="B320" s="143"/>
      <c r="C320" s="143"/>
      <c r="D320" s="143"/>
      <c r="E320" s="143"/>
      <c r="F320" s="143"/>
      <c r="G320" s="143"/>
      <c r="H320" s="143"/>
      <c r="I320" s="143"/>
      <c r="J320" s="143"/>
      <c r="K320" s="143"/>
      <c r="L320" s="145"/>
      <c r="M320" s="143"/>
      <c r="N320" s="145"/>
      <c r="O320" s="143"/>
      <c r="P320" s="143"/>
      <c r="Q320" s="143"/>
      <c r="R320" s="143"/>
      <c r="S320" s="143"/>
      <c r="T320" s="143"/>
      <c r="U320" s="143"/>
      <c r="V320" s="143"/>
      <c r="W320" s="143"/>
      <c r="X320" s="143"/>
      <c r="Y320" s="143"/>
      <c r="Z320" s="143"/>
      <c r="AA320" s="146"/>
      <c r="AB320" s="147"/>
      <c r="AC320" s="147"/>
      <c r="AD320" s="147"/>
      <c r="AE320" s="143"/>
      <c r="AF320" s="143"/>
      <c r="AG320" s="143"/>
      <c r="AH320" s="143"/>
      <c r="AI320" s="143"/>
      <c r="AJ320" s="143"/>
      <c r="AK320" s="143"/>
      <c r="AL320" s="143"/>
      <c r="AM320" s="143"/>
      <c r="AN320" s="143"/>
      <c r="AO320" s="143"/>
      <c r="AP320" s="143"/>
      <c r="AQ320" s="143"/>
      <c r="AR320" s="143"/>
      <c r="AS320" s="143"/>
      <c r="AT320" s="144"/>
      <c r="AU320" s="143"/>
      <c r="AV320" s="143"/>
      <c r="AW320" s="143"/>
      <c r="AX320" s="143"/>
    </row>
    <row r="321" spans="1:50">
      <c r="A321" s="143"/>
      <c r="B321" s="143"/>
      <c r="C321" s="143"/>
      <c r="D321" s="143"/>
      <c r="E321" s="143"/>
      <c r="F321" s="143"/>
      <c r="G321" s="143"/>
      <c r="H321" s="143"/>
      <c r="I321" s="143"/>
      <c r="J321" s="143"/>
      <c r="K321" s="143"/>
      <c r="L321" s="145"/>
      <c r="M321" s="143"/>
      <c r="N321" s="145"/>
      <c r="O321" s="143"/>
      <c r="P321" s="143"/>
      <c r="Q321" s="143"/>
      <c r="R321" s="143"/>
      <c r="S321" s="143"/>
      <c r="T321" s="143"/>
      <c r="U321" s="143"/>
      <c r="V321" s="143"/>
      <c r="W321" s="143"/>
      <c r="X321" s="143"/>
      <c r="Y321" s="143"/>
      <c r="Z321" s="143"/>
      <c r="AA321" s="146"/>
      <c r="AB321" s="147"/>
      <c r="AC321" s="147"/>
      <c r="AD321" s="147"/>
      <c r="AE321" s="143"/>
      <c r="AF321" s="143"/>
      <c r="AG321" s="143"/>
      <c r="AH321" s="143"/>
      <c r="AI321" s="143"/>
      <c r="AJ321" s="143"/>
      <c r="AK321" s="143"/>
      <c r="AL321" s="143"/>
      <c r="AM321" s="143"/>
      <c r="AN321" s="143"/>
      <c r="AO321" s="143"/>
      <c r="AP321" s="143"/>
      <c r="AQ321" s="143"/>
      <c r="AR321" s="143"/>
      <c r="AS321" s="143"/>
      <c r="AT321" s="144"/>
      <c r="AU321" s="143"/>
      <c r="AV321" s="143"/>
      <c r="AW321" s="143"/>
      <c r="AX321" s="143"/>
    </row>
    <row r="322" spans="1:50">
      <c r="A322" s="143"/>
      <c r="B322" s="143"/>
      <c r="C322" s="143"/>
      <c r="D322" s="143"/>
      <c r="E322" s="143"/>
      <c r="F322" s="143"/>
      <c r="G322" s="143"/>
      <c r="H322" s="143"/>
      <c r="I322" s="143"/>
      <c r="J322" s="143"/>
      <c r="K322" s="143"/>
      <c r="L322" s="145"/>
      <c r="M322" s="143"/>
      <c r="N322" s="145"/>
      <c r="O322" s="143"/>
      <c r="P322" s="143"/>
      <c r="Q322" s="143"/>
      <c r="R322" s="143"/>
      <c r="S322" s="143"/>
      <c r="T322" s="143"/>
      <c r="U322" s="143"/>
      <c r="V322" s="143"/>
      <c r="W322" s="143"/>
      <c r="X322" s="143"/>
      <c r="Y322" s="143"/>
      <c r="Z322" s="143"/>
      <c r="AA322" s="146"/>
      <c r="AB322" s="147"/>
      <c r="AC322" s="147"/>
      <c r="AD322" s="147"/>
      <c r="AE322" s="143"/>
      <c r="AF322" s="143"/>
      <c r="AG322" s="143"/>
      <c r="AH322" s="143"/>
      <c r="AI322" s="143"/>
      <c r="AJ322" s="143"/>
      <c r="AK322" s="143"/>
      <c r="AL322" s="143"/>
      <c r="AM322" s="143"/>
      <c r="AN322" s="143"/>
      <c r="AO322" s="143"/>
      <c r="AP322" s="143"/>
      <c r="AQ322" s="143"/>
      <c r="AR322" s="143"/>
      <c r="AS322" s="143"/>
      <c r="AT322" s="144"/>
      <c r="AU322" s="143"/>
      <c r="AV322" s="143"/>
      <c r="AW322" s="143"/>
      <c r="AX322" s="143"/>
    </row>
    <row r="323" spans="1:50">
      <c r="A323" s="143"/>
      <c r="B323" s="143"/>
      <c r="C323" s="143"/>
      <c r="D323" s="143"/>
      <c r="E323" s="143"/>
      <c r="F323" s="143"/>
      <c r="G323" s="143"/>
      <c r="H323" s="143"/>
      <c r="I323" s="143"/>
      <c r="J323" s="143"/>
      <c r="K323" s="143"/>
      <c r="L323" s="145"/>
      <c r="M323" s="143"/>
      <c r="N323" s="145"/>
      <c r="O323" s="143"/>
      <c r="P323" s="143"/>
      <c r="Q323" s="143"/>
      <c r="R323" s="143"/>
      <c r="S323" s="143"/>
      <c r="T323" s="143"/>
      <c r="U323" s="143"/>
      <c r="V323" s="143"/>
      <c r="W323" s="143"/>
      <c r="X323" s="143"/>
      <c r="Y323" s="143"/>
      <c r="Z323" s="143"/>
      <c r="AA323" s="146"/>
      <c r="AB323" s="147"/>
      <c r="AC323" s="147"/>
      <c r="AD323" s="147"/>
      <c r="AE323" s="143"/>
      <c r="AF323" s="143"/>
      <c r="AG323" s="143"/>
      <c r="AH323" s="143"/>
      <c r="AI323" s="143"/>
      <c r="AJ323" s="143"/>
      <c r="AK323" s="143"/>
      <c r="AL323" s="143"/>
      <c r="AM323" s="143"/>
      <c r="AN323" s="143"/>
      <c r="AO323" s="143"/>
      <c r="AP323" s="143"/>
      <c r="AQ323" s="143"/>
      <c r="AR323" s="143"/>
      <c r="AS323" s="143"/>
      <c r="AT323" s="144"/>
      <c r="AU323" s="143"/>
      <c r="AV323" s="143"/>
      <c r="AW323" s="143"/>
      <c r="AX323" s="143"/>
    </row>
    <row r="324" spans="1:50">
      <c r="A324" s="143"/>
      <c r="B324" s="143"/>
      <c r="C324" s="143"/>
      <c r="D324" s="143"/>
      <c r="E324" s="143"/>
      <c r="F324" s="143"/>
      <c r="G324" s="143"/>
      <c r="H324" s="143"/>
      <c r="I324" s="143"/>
      <c r="J324" s="143"/>
      <c r="K324" s="143"/>
      <c r="L324" s="145"/>
      <c r="M324" s="143"/>
      <c r="N324" s="145"/>
      <c r="O324" s="143"/>
      <c r="P324" s="143"/>
      <c r="Q324" s="143"/>
      <c r="R324" s="143"/>
      <c r="S324" s="143"/>
      <c r="T324" s="143"/>
      <c r="U324" s="143"/>
      <c r="V324" s="143"/>
      <c r="W324" s="143"/>
      <c r="X324" s="143"/>
      <c r="Y324" s="143"/>
      <c r="Z324" s="143"/>
      <c r="AA324" s="146"/>
      <c r="AB324" s="147"/>
      <c r="AC324" s="147"/>
      <c r="AD324" s="147"/>
      <c r="AE324" s="143"/>
      <c r="AF324" s="143"/>
      <c r="AG324" s="143"/>
      <c r="AH324" s="143"/>
      <c r="AI324" s="143"/>
      <c r="AJ324" s="143"/>
      <c r="AK324" s="143"/>
      <c r="AL324" s="143"/>
      <c r="AM324" s="143"/>
      <c r="AN324" s="143"/>
      <c r="AO324" s="143"/>
      <c r="AP324" s="143"/>
      <c r="AQ324" s="143"/>
      <c r="AR324" s="143"/>
      <c r="AS324" s="143"/>
      <c r="AT324" s="144"/>
      <c r="AU324" s="143"/>
      <c r="AV324" s="143"/>
      <c r="AW324" s="143"/>
      <c r="AX324" s="143"/>
    </row>
    <row r="325" spans="1:50">
      <c r="A325" s="143"/>
      <c r="B325" s="143"/>
      <c r="C325" s="143"/>
      <c r="D325" s="143"/>
      <c r="E325" s="143"/>
      <c r="F325" s="143"/>
      <c r="G325" s="143"/>
      <c r="H325" s="143"/>
      <c r="I325" s="143"/>
      <c r="J325" s="143"/>
      <c r="K325" s="143"/>
      <c r="L325" s="145"/>
      <c r="M325" s="143"/>
      <c r="N325" s="145"/>
      <c r="O325" s="143"/>
      <c r="P325" s="143"/>
      <c r="Q325" s="143"/>
      <c r="R325" s="143"/>
      <c r="S325" s="143"/>
      <c r="T325" s="143"/>
      <c r="U325" s="143"/>
      <c r="V325" s="143"/>
      <c r="W325" s="143"/>
      <c r="X325" s="143"/>
      <c r="Y325" s="143"/>
      <c r="Z325" s="143"/>
      <c r="AA325" s="146"/>
      <c r="AB325" s="147"/>
      <c r="AC325" s="147"/>
      <c r="AD325" s="147"/>
      <c r="AE325" s="143"/>
      <c r="AF325" s="143"/>
      <c r="AG325" s="143"/>
      <c r="AH325" s="143"/>
      <c r="AI325" s="143"/>
      <c r="AJ325" s="143"/>
      <c r="AK325" s="143"/>
      <c r="AL325" s="143"/>
      <c r="AM325" s="143"/>
      <c r="AN325" s="143"/>
      <c r="AO325" s="143"/>
      <c r="AP325" s="143"/>
      <c r="AQ325" s="143"/>
      <c r="AR325" s="143"/>
      <c r="AS325" s="143"/>
      <c r="AT325" s="144"/>
      <c r="AU325" s="143"/>
      <c r="AV325" s="143"/>
      <c r="AW325" s="143"/>
      <c r="AX325" s="143"/>
    </row>
    <row r="326" spans="1:50">
      <c r="A326" s="143"/>
      <c r="B326" s="143"/>
      <c r="C326" s="143"/>
      <c r="D326" s="143"/>
      <c r="E326" s="143"/>
      <c r="F326" s="143"/>
      <c r="G326" s="143"/>
      <c r="H326" s="143"/>
      <c r="I326" s="143"/>
      <c r="J326" s="143"/>
      <c r="K326" s="143"/>
      <c r="L326" s="145"/>
      <c r="M326" s="143"/>
      <c r="N326" s="145"/>
      <c r="O326" s="143"/>
      <c r="P326" s="143"/>
      <c r="Q326" s="143"/>
      <c r="R326" s="143"/>
      <c r="S326" s="143"/>
      <c r="T326" s="143"/>
      <c r="U326" s="143"/>
      <c r="V326" s="143"/>
      <c r="W326" s="143"/>
      <c r="X326" s="143"/>
      <c r="Y326" s="143"/>
      <c r="Z326" s="143"/>
      <c r="AA326" s="146"/>
      <c r="AB326" s="147"/>
      <c r="AC326" s="147"/>
      <c r="AD326" s="147"/>
      <c r="AE326" s="143"/>
      <c r="AF326" s="143"/>
      <c r="AG326" s="143"/>
      <c r="AH326" s="143"/>
      <c r="AI326" s="143"/>
      <c r="AJ326" s="143"/>
      <c r="AK326" s="143"/>
      <c r="AL326" s="143"/>
      <c r="AM326" s="143"/>
      <c r="AN326" s="143"/>
      <c r="AO326" s="143"/>
      <c r="AP326" s="143"/>
      <c r="AQ326" s="143"/>
      <c r="AR326" s="143"/>
      <c r="AS326" s="143"/>
      <c r="AT326" s="144"/>
      <c r="AU326" s="143"/>
      <c r="AV326" s="143"/>
      <c r="AW326" s="143"/>
      <c r="AX326" s="143"/>
    </row>
    <row r="327" spans="1:50">
      <c r="A327" s="143"/>
      <c r="B327" s="143"/>
      <c r="C327" s="143"/>
      <c r="D327" s="143"/>
      <c r="E327" s="143"/>
      <c r="F327" s="143"/>
      <c r="G327" s="143"/>
      <c r="H327" s="143"/>
      <c r="I327" s="143"/>
      <c r="J327" s="143"/>
      <c r="K327" s="143"/>
      <c r="L327" s="145"/>
      <c r="M327" s="143"/>
      <c r="N327" s="145"/>
      <c r="O327" s="143"/>
      <c r="P327" s="143"/>
      <c r="Q327" s="143"/>
      <c r="R327" s="143"/>
      <c r="S327" s="143"/>
      <c r="T327" s="143"/>
      <c r="U327" s="143"/>
      <c r="V327" s="143"/>
      <c r="W327" s="143"/>
      <c r="X327" s="143"/>
      <c r="Y327" s="143"/>
      <c r="Z327" s="143"/>
      <c r="AA327" s="146"/>
      <c r="AB327" s="147"/>
      <c r="AC327" s="147"/>
      <c r="AD327" s="147"/>
      <c r="AE327" s="143"/>
      <c r="AF327" s="143"/>
      <c r="AG327" s="143"/>
      <c r="AH327" s="143"/>
      <c r="AI327" s="143"/>
      <c r="AJ327" s="143"/>
      <c r="AK327" s="143"/>
      <c r="AL327" s="143"/>
      <c r="AM327" s="143"/>
      <c r="AN327" s="143"/>
      <c r="AO327" s="143"/>
      <c r="AP327" s="143"/>
      <c r="AQ327" s="143"/>
      <c r="AR327" s="143"/>
      <c r="AS327" s="143"/>
      <c r="AT327" s="144"/>
      <c r="AU327" s="143"/>
      <c r="AV327" s="143"/>
      <c r="AW327" s="143"/>
      <c r="AX327" s="143"/>
    </row>
    <row r="328" spans="1:50">
      <c r="A328" s="143"/>
      <c r="B328" s="143"/>
      <c r="C328" s="143"/>
      <c r="D328" s="143"/>
      <c r="E328" s="143"/>
      <c r="F328" s="143"/>
      <c r="G328" s="143"/>
      <c r="H328" s="143"/>
      <c r="I328" s="143"/>
      <c r="J328" s="143"/>
      <c r="K328" s="143"/>
      <c r="L328" s="145"/>
      <c r="M328" s="143"/>
      <c r="N328" s="145"/>
      <c r="O328" s="143"/>
      <c r="P328" s="143"/>
      <c r="Q328" s="143"/>
      <c r="R328" s="143"/>
      <c r="S328" s="143"/>
      <c r="T328" s="143"/>
      <c r="U328" s="143"/>
      <c r="V328" s="143"/>
      <c r="W328" s="143"/>
      <c r="X328" s="143"/>
      <c r="Y328" s="143"/>
      <c r="Z328" s="143"/>
      <c r="AA328" s="146"/>
      <c r="AB328" s="147"/>
      <c r="AC328" s="147"/>
      <c r="AD328" s="147"/>
      <c r="AE328" s="143"/>
      <c r="AF328" s="143"/>
      <c r="AG328" s="143"/>
      <c r="AH328" s="143"/>
      <c r="AI328" s="143"/>
      <c r="AJ328" s="143"/>
      <c r="AK328" s="143"/>
      <c r="AL328" s="143"/>
      <c r="AM328" s="143"/>
      <c r="AN328" s="143"/>
      <c r="AO328" s="143"/>
      <c r="AP328" s="143"/>
      <c r="AQ328" s="143"/>
      <c r="AR328" s="143"/>
      <c r="AS328" s="143"/>
      <c r="AT328" s="144"/>
      <c r="AU328" s="143"/>
      <c r="AV328" s="143"/>
      <c r="AW328" s="143"/>
      <c r="AX328" s="143"/>
    </row>
    <row r="329" spans="1:50">
      <c r="A329" s="143"/>
      <c r="B329" s="143"/>
      <c r="C329" s="143"/>
      <c r="D329" s="143"/>
      <c r="E329" s="143"/>
      <c r="F329" s="143"/>
      <c r="G329" s="143"/>
      <c r="H329" s="143"/>
      <c r="I329" s="143"/>
      <c r="J329" s="143"/>
      <c r="K329" s="143"/>
      <c r="L329" s="145"/>
      <c r="M329" s="143"/>
      <c r="N329" s="145"/>
      <c r="O329" s="143"/>
      <c r="P329" s="143"/>
      <c r="Q329" s="143"/>
      <c r="R329" s="143"/>
      <c r="S329" s="143"/>
      <c r="T329" s="143"/>
      <c r="U329" s="143"/>
      <c r="V329" s="143"/>
      <c r="W329" s="143"/>
      <c r="X329" s="143"/>
      <c r="Y329" s="143"/>
      <c r="Z329" s="143"/>
      <c r="AA329" s="146"/>
      <c r="AB329" s="147"/>
      <c r="AC329" s="147"/>
      <c r="AD329" s="147"/>
      <c r="AE329" s="143"/>
      <c r="AF329" s="143"/>
      <c r="AG329" s="143"/>
      <c r="AH329" s="143"/>
      <c r="AI329" s="143"/>
      <c r="AJ329" s="143"/>
      <c r="AK329" s="143"/>
      <c r="AL329" s="143"/>
      <c r="AM329" s="143"/>
      <c r="AN329" s="143"/>
      <c r="AO329" s="143"/>
      <c r="AP329" s="143"/>
      <c r="AQ329" s="143"/>
      <c r="AR329" s="143"/>
      <c r="AS329" s="143"/>
      <c r="AT329" s="144"/>
      <c r="AU329" s="143"/>
      <c r="AV329" s="143"/>
      <c r="AW329" s="143"/>
      <c r="AX329" s="143"/>
    </row>
    <row r="330" spans="1:50">
      <c r="A330" s="143"/>
      <c r="B330" s="143"/>
      <c r="C330" s="143"/>
      <c r="D330" s="143"/>
      <c r="E330" s="143"/>
      <c r="F330" s="143"/>
      <c r="G330" s="143"/>
      <c r="H330" s="143"/>
      <c r="I330" s="143"/>
      <c r="J330" s="143"/>
      <c r="K330" s="143"/>
      <c r="L330" s="145"/>
      <c r="M330" s="143"/>
      <c r="N330" s="145"/>
      <c r="O330" s="143"/>
      <c r="P330" s="143"/>
      <c r="Q330" s="143"/>
      <c r="R330" s="143"/>
      <c r="S330" s="143"/>
      <c r="T330" s="143"/>
      <c r="U330" s="143"/>
      <c r="V330" s="143"/>
      <c r="W330" s="143"/>
      <c r="X330" s="143"/>
      <c r="Y330" s="143"/>
      <c r="Z330" s="143"/>
      <c r="AA330" s="146"/>
      <c r="AB330" s="147"/>
      <c r="AC330" s="147"/>
      <c r="AD330" s="147"/>
      <c r="AE330" s="143"/>
      <c r="AF330" s="143"/>
      <c r="AG330" s="143"/>
      <c r="AH330" s="143"/>
      <c r="AI330" s="143"/>
      <c r="AJ330" s="143"/>
      <c r="AK330" s="143"/>
      <c r="AL330" s="143"/>
      <c r="AM330" s="143"/>
      <c r="AN330" s="143"/>
      <c r="AO330" s="143"/>
      <c r="AP330" s="143"/>
      <c r="AQ330" s="143"/>
      <c r="AR330" s="143"/>
      <c r="AS330" s="143"/>
      <c r="AT330" s="144"/>
      <c r="AU330" s="143"/>
      <c r="AV330" s="143"/>
      <c r="AW330" s="143"/>
      <c r="AX330" s="143"/>
    </row>
    <row r="331" spans="1:50">
      <c r="A331" s="143"/>
      <c r="B331" s="143"/>
      <c r="C331" s="143"/>
      <c r="D331" s="143"/>
      <c r="E331" s="143"/>
      <c r="F331" s="143"/>
      <c r="G331" s="143"/>
      <c r="H331" s="143"/>
      <c r="I331" s="143"/>
      <c r="J331" s="143"/>
      <c r="K331" s="143"/>
      <c r="L331" s="145"/>
      <c r="M331" s="143"/>
      <c r="N331" s="145"/>
      <c r="O331" s="143"/>
      <c r="P331" s="143"/>
      <c r="Q331" s="143"/>
      <c r="R331" s="143"/>
      <c r="S331" s="143"/>
      <c r="T331" s="143"/>
      <c r="U331" s="143"/>
      <c r="V331" s="143"/>
      <c r="W331" s="143"/>
      <c r="X331" s="143"/>
      <c r="Y331" s="143"/>
      <c r="Z331" s="143"/>
      <c r="AA331" s="146"/>
      <c r="AB331" s="147"/>
      <c r="AC331" s="147"/>
      <c r="AD331" s="147"/>
      <c r="AE331" s="143"/>
      <c r="AF331" s="143"/>
      <c r="AG331" s="143"/>
      <c r="AH331" s="143"/>
      <c r="AI331" s="143"/>
      <c r="AJ331" s="143"/>
      <c r="AK331" s="143"/>
      <c r="AL331" s="143"/>
      <c r="AM331" s="143"/>
      <c r="AN331" s="143"/>
      <c r="AO331" s="143"/>
      <c r="AP331" s="143"/>
      <c r="AQ331" s="143"/>
      <c r="AR331" s="143"/>
      <c r="AS331" s="143"/>
      <c r="AT331" s="144"/>
      <c r="AU331" s="143"/>
      <c r="AV331" s="143"/>
      <c r="AW331" s="143"/>
      <c r="AX331" s="143"/>
    </row>
    <row r="332" spans="1:50">
      <c r="A332" s="143"/>
      <c r="B332" s="143"/>
      <c r="C332" s="143"/>
      <c r="D332" s="143"/>
      <c r="E332" s="143"/>
      <c r="F332" s="143"/>
      <c r="G332" s="143"/>
      <c r="H332" s="143"/>
      <c r="I332" s="143"/>
      <c r="J332" s="143"/>
      <c r="K332" s="143"/>
      <c r="L332" s="145"/>
      <c r="M332" s="143"/>
      <c r="N332" s="145"/>
      <c r="O332" s="143"/>
      <c r="P332" s="143"/>
      <c r="Q332" s="143"/>
      <c r="R332" s="143"/>
      <c r="S332" s="143"/>
      <c r="T332" s="143"/>
      <c r="U332" s="143"/>
      <c r="V332" s="143"/>
      <c r="W332" s="143"/>
      <c r="X332" s="143"/>
      <c r="Y332" s="143"/>
      <c r="Z332" s="143"/>
      <c r="AA332" s="146"/>
      <c r="AB332" s="147"/>
      <c r="AC332" s="147"/>
      <c r="AD332" s="147"/>
      <c r="AE332" s="143"/>
      <c r="AF332" s="143"/>
      <c r="AG332" s="143"/>
      <c r="AH332" s="143"/>
      <c r="AI332" s="143"/>
      <c r="AJ332" s="143"/>
      <c r="AK332" s="143"/>
      <c r="AL332" s="143"/>
      <c r="AM332" s="143"/>
      <c r="AN332" s="143"/>
      <c r="AO332" s="143"/>
      <c r="AP332" s="143"/>
      <c r="AQ332" s="143"/>
      <c r="AR332" s="143"/>
      <c r="AS332" s="143"/>
      <c r="AT332" s="144"/>
      <c r="AU332" s="143"/>
      <c r="AV332" s="143"/>
      <c r="AW332" s="143"/>
      <c r="AX332" s="143"/>
    </row>
    <row r="333" spans="1:50">
      <c r="A333" s="143"/>
      <c r="B333" s="143"/>
      <c r="C333" s="143"/>
      <c r="D333" s="143"/>
      <c r="E333" s="143"/>
      <c r="F333" s="143"/>
      <c r="G333" s="143"/>
      <c r="H333" s="143"/>
      <c r="I333" s="143"/>
      <c r="J333" s="143"/>
      <c r="K333" s="143"/>
      <c r="L333" s="145"/>
      <c r="M333" s="143"/>
      <c r="N333" s="145"/>
      <c r="O333" s="143"/>
      <c r="P333" s="143"/>
      <c r="Q333" s="143"/>
      <c r="R333" s="143"/>
      <c r="S333" s="143"/>
      <c r="T333" s="143"/>
      <c r="U333" s="143"/>
      <c r="V333" s="143"/>
      <c r="W333" s="143"/>
      <c r="X333" s="143"/>
      <c r="Y333" s="143"/>
      <c r="Z333" s="143"/>
      <c r="AA333" s="146"/>
      <c r="AB333" s="147"/>
      <c r="AC333" s="147"/>
      <c r="AD333" s="147"/>
      <c r="AE333" s="143"/>
      <c r="AF333" s="143"/>
      <c r="AG333" s="143"/>
      <c r="AH333" s="143"/>
      <c r="AI333" s="143"/>
      <c r="AJ333" s="143"/>
      <c r="AK333" s="143"/>
      <c r="AL333" s="143"/>
      <c r="AM333" s="143"/>
      <c r="AN333" s="143"/>
      <c r="AO333" s="143"/>
      <c r="AP333" s="143"/>
      <c r="AQ333" s="143"/>
      <c r="AR333" s="143"/>
      <c r="AS333" s="143"/>
      <c r="AT333" s="144"/>
      <c r="AU333" s="143"/>
      <c r="AV333" s="143"/>
      <c r="AW333" s="143"/>
      <c r="AX333" s="143"/>
    </row>
    <row r="334" spans="1:50">
      <c r="A334" s="143"/>
      <c r="B334" s="143"/>
      <c r="C334" s="143"/>
      <c r="D334" s="143"/>
      <c r="E334" s="143"/>
      <c r="F334" s="143"/>
      <c r="G334" s="143"/>
      <c r="H334" s="143"/>
      <c r="I334" s="143"/>
      <c r="J334" s="143"/>
      <c r="K334" s="143"/>
      <c r="L334" s="145"/>
      <c r="M334" s="143"/>
      <c r="N334" s="145"/>
      <c r="O334" s="143"/>
      <c r="P334" s="143"/>
      <c r="Q334" s="143"/>
      <c r="R334" s="143"/>
      <c r="S334" s="143"/>
      <c r="T334" s="143"/>
      <c r="U334" s="143"/>
      <c r="V334" s="143"/>
      <c r="W334" s="143"/>
      <c r="X334" s="143"/>
      <c r="Y334" s="143"/>
      <c r="Z334" s="143"/>
      <c r="AA334" s="146"/>
      <c r="AB334" s="147"/>
      <c r="AC334" s="147"/>
      <c r="AD334" s="147"/>
      <c r="AE334" s="143"/>
      <c r="AF334" s="143"/>
      <c r="AG334" s="143"/>
      <c r="AH334" s="143"/>
      <c r="AI334" s="143"/>
      <c r="AJ334" s="143"/>
      <c r="AK334" s="143"/>
      <c r="AL334" s="143"/>
      <c r="AM334" s="143"/>
      <c r="AN334" s="143"/>
      <c r="AO334" s="143"/>
      <c r="AP334" s="143"/>
      <c r="AQ334" s="143"/>
      <c r="AR334" s="143"/>
      <c r="AS334" s="143"/>
      <c r="AT334" s="144"/>
      <c r="AU334" s="143"/>
      <c r="AV334" s="143"/>
      <c r="AW334" s="143"/>
      <c r="AX334" s="143"/>
    </row>
    <row r="335" spans="1:50">
      <c r="A335" s="143"/>
      <c r="B335" s="143"/>
      <c r="C335" s="143"/>
      <c r="D335" s="143"/>
      <c r="E335" s="143"/>
      <c r="F335" s="143"/>
      <c r="G335" s="143"/>
      <c r="H335" s="143"/>
      <c r="I335" s="143"/>
      <c r="J335" s="143"/>
      <c r="K335" s="143"/>
      <c r="L335" s="145"/>
      <c r="M335" s="143"/>
      <c r="N335" s="145"/>
      <c r="O335" s="143"/>
      <c r="P335" s="143"/>
      <c r="Q335" s="143"/>
      <c r="R335" s="143"/>
      <c r="S335" s="143"/>
      <c r="T335" s="143"/>
      <c r="U335" s="143"/>
      <c r="V335" s="143"/>
      <c r="W335" s="143"/>
      <c r="X335" s="143"/>
      <c r="Y335" s="143"/>
      <c r="Z335" s="143"/>
      <c r="AA335" s="146"/>
      <c r="AB335" s="147"/>
      <c r="AC335" s="147"/>
      <c r="AD335" s="147"/>
      <c r="AE335" s="143"/>
      <c r="AF335" s="143"/>
      <c r="AG335" s="143"/>
      <c r="AH335" s="143"/>
      <c r="AI335" s="143"/>
      <c r="AJ335" s="143"/>
      <c r="AK335" s="143"/>
      <c r="AL335" s="143"/>
      <c r="AM335" s="143"/>
      <c r="AN335" s="143"/>
      <c r="AO335" s="143"/>
      <c r="AP335" s="143"/>
      <c r="AQ335" s="143"/>
      <c r="AR335" s="143"/>
      <c r="AS335" s="143"/>
      <c r="AT335" s="144"/>
      <c r="AU335" s="143"/>
      <c r="AV335" s="143"/>
      <c r="AW335" s="143"/>
      <c r="AX335" s="143"/>
    </row>
    <row r="336" spans="1:50">
      <c r="A336" s="143"/>
      <c r="B336" s="143"/>
      <c r="C336" s="143"/>
      <c r="D336" s="143"/>
      <c r="E336" s="143"/>
      <c r="F336" s="143"/>
      <c r="G336" s="143"/>
      <c r="H336" s="143"/>
      <c r="I336" s="143"/>
      <c r="J336" s="143"/>
      <c r="K336" s="143"/>
      <c r="L336" s="145"/>
      <c r="M336" s="143"/>
      <c r="N336" s="145"/>
      <c r="O336" s="143"/>
      <c r="P336" s="143"/>
      <c r="Q336" s="143"/>
      <c r="R336" s="143"/>
      <c r="S336" s="143"/>
      <c r="T336" s="143"/>
      <c r="U336" s="143"/>
      <c r="V336" s="143"/>
      <c r="W336" s="143"/>
      <c r="X336" s="143"/>
      <c r="Y336" s="143"/>
      <c r="Z336" s="143"/>
      <c r="AA336" s="146"/>
      <c r="AB336" s="147"/>
      <c r="AC336" s="147"/>
      <c r="AD336" s="147"/>
      <c r="AE336" s="143"/>
      <c r="AF336" s="143"/>
      <c r="AG336" s="143"/>
      <c r="AH336" s="143"/>
      <c r="AI336" s="143"/>
      <c r="AJ336" s="143"/>
      <c r="AK336" s="143"/>
      <c r="AL336" s="143"/>
      <c r="AM336" s="143"/>
      <c r="AN336" s="143"/>
      <c r="AO336" s="143"/>
      <c r="AP336" s="143"/>
      <c r="AQ336" s="143"/>
      <c r="AR336" s="143"/>
      <c r="AS336" s="143"/>
      <c r="AT336" s="144"/>
      <c r="AU336" s="143"/>
      <c r="AV336" s="143"/>
      <c r="AW336" s="143"/>
      <c r="AX336" s="143"/>
    </row>
    <row r="337" spans="1:50">
      <c r="A337" s="143"/>
      <c r="B337" s="143"/>
      <c r="C337" s="143"/>
      <c r="D337" s="143"/>
      <c r="E337" s="143"/>
      <c r="F337" s="143"/>
      <c r="G337" s="143"/>
      <c r="H337" s="143"/>
      <c r="I337" s="143"/>
      <c r="J337" s="143"/>
      <c r="K337" s="143"/>
      <c r="L337" s="145"/>
      <c r="M337" s="143"/>
      <c r="N337" s="145"/>
      <c r="O337" s="143"/>
      <c r="P337" s="143"/>
      <c r="Q337" s="143"/>
      <c r="R337" s="143"/>
      <c r="S337" s="143"/>
      <c r="T337" s="143"/>
      <c r="U337" s="143"/>
      <c r="V337" s="143"/>
      <c r="W337" s="143"/>
      <c r="X337" s="143"/>
      <c r="Y337" s="143"/>
      <c r="Z337" s="143"/>
      <c r="AA337" s="146"/>
      <c r="AB337" s="147"/>
      <c r="AC337" s="147"/>
      <c r="AD337" s="147"/>
      <c r="AE337" s="143"/>
      <c r="AF337" s="143"/>
      <c r="AG337" s="143"/>
      <c r="AH337" s="143"/>
      <c r="AI337" s="143"/>
      <c r="AJ337" s="143"/>
      <c r="AK337" s="143"/>
      <c r="AL337" s="143"/>
      <c r="AM337" s="143"/>
      <c r="AN337" s="143"/>
      <c r="AO337" s="143"/>
      <c r="AP337" s="143"/>
      <c r="AQ337" s="143"/>
      <c r="AR337" s="143"/>
      <c r="AS337" s="143"/>
      <c r="AT337" s="144"/>
      <c r="AU337" s="143"/>
      <c r="AV337" s="143"/>
      <c r="AW337" s="143"/>
      <c r="AX337" s="143"/>
    </row>
    <row r="338" spans="1:50">
      <c r="A338" s="143"/>
      <c r="B338" s="143"/>
      <c r="C338" s="143"/>
      <c r="D338" s="143"/>
      <c r="E338" s="143"/>
      <c r="F338" s="143"/>
      <c r="G338" s="143"/>
      <c r="H338" s="143"/>
      <c r="I338" s="143"/>
      <c r="J338" s="143"/>
      <c r="K338" s="143"/>
      <c r="L338" s="145"/>
      <c r="M338" s="143"/>
      <c r="N338" s="145"/>
      <c r="O338" s="143"/>
      <c r="P338" s="143"/>
      <c r="Q338" s="143"/>
      <c r="R338" s="143"/>
      <c r="S338" s="143"/>
      <c r="T338" s="143"/>
      <c r="U338" s="143"/>
      <c r="V338" s="143"/>
      <c r="W338" s="143"/>
      <c r="X338" s="143"/>
      <c r="Y338" s="143"/>
      <c r="Z338" s="143"/>
      <c r="AA338" s="146"/>
      <c r="AB338" s="147"/>
      <c r="AC338" s="147"/>
      <c r="AD338" s="147"/>
      <c r="AE338" s="143"/>
      <c r="AF338" s="143"/>
      <c r="AG338" s="143"/>
      <c r="AH338" s="143"/>
      <c r="AI338" s="143"/>
      <c r="AJ338" s="143"/>
      <c r="AK338" s="143"/>
      <c r="AL338" s="143"/>
      <c r="AM338" s="143"/>
      <c r="AN338" s="143"/>
      <c r="AO338" s="143"/>
      <c r="AP338" s="143"/>
      <c r="AQ338" s="143"/>
      <c r="AR338" s="143"/>
      <c r="AS338" s="143"/>
      <c r="AT338" s="144"/>
      <c r="AU338" s="143"/>
      <c r="AV338" s="143"/>
      <c r="AW338" s="143"/>
      <c r="AX338" s="143"/>
    </row>
    <row r="339" spans="1:50">
      <c r="A339" s="143"/>
      <c r="B339" s="143"/>
      <c r="C339" s="143"/>
      <c r="D339" s="143"/>
      <c r="E339" s="143"/>
      <c r="F339" s="143"/>
      <c r="G339" s="143"/>
      <c r="H339" s="143"/>
      <c r="I339" s="143"/>
      <c r="J339" s="143"/>
      <c r="K339" s="143"/>
      <c r="L339" s="145"/>
      <c r="M339" s="143"/>
      <c r="N339" s="145"/>
      <c r="O339" s="143"/>
      <c r="P339" s="143"/>
      <c r="Q339" s="143"/>
      <c r="R339" s="143"/>
      <c r="S339" s="143"/>
      <c r="T339" s="143"/>
      <c r="U339" s="143"/>
      <c r="V339" s="143"/>
      <c r="W339" s="143"/>
      <c r="X339" s="143"/>
      <c r="Y339" s="143"/>
      <c r="Z339" s="143"/>
      <c r="AA339" s="146"/>
      <c r="AB339" s="147"/>
      <c r="AC339" s="147"/>
      <c r="AD339" s="147"/>
      <c r="AE339" s="143"/>
      <c r="AF339" s="143"/>
      <c r="AG339" s="143"/>
      <c r="AH339" s="143"/>
      <c r="AI339" s="143"/>
      <c r="AJ339" s="143"/>
      <c r="AK339" s="143"/>
      <c r="AL339" s="143"/>
      <c r="AM339" s="143"/>
      <c r="AN339" s="143"/>
      <c r="AO339" s="143"/>
      <c r="AP339" s="143"/>
      <c r="AQ339" s="143"/>
      <c r="AR339" s="143"/>
      <c r="AS339" s="143"/>
      <c r="AT339" s="144"/>
      <c r="AU339" s="143"/>
      <c r="AV339" s="143"/>
      <c r="AW339" s="143"/>
      <c r="AX339" s="143"/>
    </row>
    <row r="340" spans="1:50">
      <c r="A340" s="143"/>
      <c r="B340" s="143"/>
      <c r="C340" s="143"/>
      <c r="D340" s="143"/>
      <c r="E340" s="143"/>
      <c r="F340" s="143"/>
      <c r="G340" s="143"/>
      <c r="H340" s="143"/>
      <c r="I340" s="143"/>
      <c r="J340" s="143"/>
      <c r="K340" s="143"/>
      <c r="L340" s="145"/>
      <c r="M340" s="143"/>
      <c r="N340" s="145"/>
      <c r="O340" s="143"/>
      <c r="P340" s="143"/>
      <c r="Q340" s="143"/>
      <c r="R340" s="143"/>
      <c r="S340" s="143"/>
      <c r="T340" s="143"/>
      <c r="U340" s="143"/>
      <c r="V340" s="143"/>
      <c r="W340" s="143"/>
      <c r="X340" s="143"/>
      <c r="Y340" s="143"/>
      <c r="Z340" s="143"/>
      <c r="AA340" s="146"/>
      <c r="AB340" s="147"/>
      <c r="AC340" s="147"/>
      <c r="AD340" s="147"/>
      <c r="AE340" s="143"/>
      <c r="AF340" s="143"/>
      <c r="AG340" s="143"/>
      <c r="AH340" s="143"/>
      <c r="AI340" s="143"/>
      <c r="AJ340" s="143"/>
      <c r="AK340" s="143"/>
      <c r="AL340" s="143"/>
      <c r="AM340" s="143"/>
      <c r="AN340" s="143"/>
      <c r="AO340" s="143"/>
      <c r="AP340" s="143"/>
      <c r="AQ340" s="143"/>
      <c r="AR340" s="143"/>
      <c r="AS340" s="143"/>
      <c r="AT340" s="144"/>
      <c r="AU340" s="143"/>
      <c r="AV340" s="143"/>
      <c r="AW340" s="143"/>
      <c r="AX340" s="143"/>
    </row>
    <row r="341" spans="1:50">
      <c r="A341" s="143"/>
      <c r="B341" s="143"/>
      <c r="C341" s="143"/>
      <c r="D341" s="143"/>
      <c r="E341" s="143"/>
      <c r="F341" s="143"/>
      <c r="G341" s="143"/>
      <c r="H341" s="143"/>
      <c r="I341" s="143"/>
      <c r="J341" s="143"/>
      <c r="K341" s="143"/>
      <c r="L341" s="145"/>
      <c r="M341" s="143"/>
      <c r="N341" s="145"/>
      <c r="O341" s="143"/>
      <c r="P341" s="143"/>
      <c r="Q341" s="143"/>
      <c r="R341" s="143"/>
      <c r="S341" s="143"/>
      <c r="T341" s="143"/>
      <c r="U341" s="143"/>
      <c r="V341" s="143"/>
      <c r="W341" s="143"/>
      <c r="X341" s="143"/>
      <c r="Y341" s="143"/>
      <c r="Z341" s="143"/>
      <c r="AA341" s="146"/>
      <c r="AB341" s="147"/>
      <c r="AC341" s="147"/>
      <c r="AD341" s="147"/>
      <c r="AE341" s="143"/>
      <c r="AF341" s="143"/>
      <c r="AG341" s="143"/>
      <c r="AH341" s="143"/>
      <c r="AI341" s="143"/>
      <c r="AJ341" s="143"/>
      <c r="AK341" s="143"/>
      <c r="AL341" s="143"/>
      <c r="AM341" s="143"/>
      <c r="AN341" s="143"/>
      <c r="AO341" s="143"/>
      <c r="AP341" s="143"/>
      <c r="AQ341" s="143"/>
      <c r="AR341" s="143"/>
      <c r="AS341" s="143"/>
      <c r="AT341" s="144"/>
      <c r="AU341" s="143"/>
      <c r="AV341" s="143"/>
      <c r="AW341" s="143"/>
      <c r="AX341" s="143"/>
    </row>
    <row r="342" spans="1:50">
      <c r="A342" s="143"/>
      <c r="B342" s="143"/>
      <c r="C342" s="143"/>
      <c r="D342" s="143"/>
      <c r="E342" s="143"/>
      <c r="F342" s="143"/>
      <c r="G342" s="143"/>
      <c r="H342" s="143"/>
      <c r="I342" s="143"/>
      <c r="J342" s="143"/>
      <c r="K342" s="143"/>
      <c r="L342" s="145"/>
      <c r="M342" s="143"/>
      <c r="N342" s="145"/>
      <c r="O342" s="143"/>
      <c r="P342" s="143"/>
      <c r="Q342" s="143"/>
      <c r="R342" s="143"/>
      <c r="S342" s="143"/>
      <c r="T342" s="143"/>
      <c r="U342" s="143"/>
      <c r="V342" s="143"/>
      <c r="W342" s="143"/>
      <c r="X342" s="143"/>
      <c r="Y342" s="143"/>
      <c r="Z342" s="143"/>
      <c r="AA342" s="146"/>
      <c r="AB342" s="147"/>
      <c r="AC342" s="147"/>
      <c r="AD342" s="147"/>
      <c r="AE342" s="143"/>
      <c r="AF342" s="143"/>
      <c r="AG342" s="143"/>
      <c r="AH342" s="143"/>
      <c r="AI342" s="143"/>
      <c r="AJ342" s="143"/>
      <c r="AK342" s="143"/>
      <c r="AL342" s="143"/>
      <c r="AM342" s="143"/>
      <c r="AN342" s="143"/>
      <c r="AO342" s="143"/>
      <c r="AP342" s="143"/>
      <c r="AQ342" s="143"/>
      <c r="AR342" s="143"/>
      <c r="AS342" s="143"/>
      <c r="AT342" s="144"/>
      <c r="AU342" s="143"/>
      <c r="AV342" s="143"/>
      <c r="AW342" s="143"/>
      <c r="AX342" s="143"/>
    </row>
    <row r="343" spans="1:50">
      <c r="A343" s="143"/>
      <c r="B343" s="143"/>
      <c r="C343" s="143"/>
      <c r="D343" s="143"/>
      <c r="E343" s="143"/>
      <c r="F343" s="143"/>
      <c r="G343" s="143"/>
      <c r="H343" s="143"/>
      <c r="I343" s="143"/>
      <c r="J343" s="143"/>
      <c r="K343" s="143"/>
      <c r="L343" s="145"/>
      <c r="M343" s="143"/>
      <c r="N343" s="145"/>
      <c r="O343" s="143"/>
      <c r="P343" s="143"/>
      <c r="Q343" s="143"/>
      <c r="R343" s="143"/>
      <c r="S343" s="143"/>
      <c r="T343" s="143"/>
      <c r="U343" s="143"/>
      <c r="V343" s="143"/>
      <c r="W343" s="143"/>
      <c r="X343" s="143"/>
      <c r="Y343" s="143"/>
      <c r="Z343" s="143"/>
      <c r="AA343" s="146"/>
      <c r="AB343" s="147"/>
      <c r="AC343" s="147"/>
      <c r="AD343" s="147"/>
      <c r="AE343" s="143"/>
      <c r="AF343" s="143"/>
      <c r="AG343" s="143"/>
      <c r="AH343" s="143"/>
      <c r="AI343" s="143"/>
      <c r="AJ343" s="143"/>
      <c r="AK343" s="143"/>
      <c r="AL343" s="143"/>
      <c r="AM343" s="143"/>
      <c r="AN343" s="143"/>
      <c r="AO343" s="143"/>
      <c r="AP343" s="143"/>
      <c r="AQ343" s="143"/>
      <c r="AR343" s="143"/>
      <c r="AS343" s="143"/>
      <c r="AT343" s="144"/>
      <c r="AU343" s="143"/>
      <c r="AV343" s="143"/>
      <c r="AW343" s="143"/>
      <c r="AX343" s="143"/>
    </row>
  </sheetData>
  <mergeCells count="150">
    <mergeCell ref="AC1:AO1"/>
    <mergeCell ref="F2:G2"/>
    <mergeCell ref="K2:L2"/>
    <mergeCell ref="P2:Q2"/>
    <mergeCell ref="AK2:AL2"/>
    <mergeCell ref="AP2:AQ2"/>
    <mergeCell ref="M7:N7"/>
    <mergeCell ref="AM7:AN7"/>
    <mergeCell ref="M8:N8"/>
    <mergeCell ref="AM8:AN8"/>
    <mergeCell ref="M9:N9"/>
    <mergeCell ref="AM9:AN9"/>
    <mergeCell ref="M4:N4"/>
    <mergeCell ref="AM4:AN4"/>
    <mergeCell ref="M5:N5"/>
    <mergeCell ref="AM5:AN5"/>
    <mergeCell ref="M6:N6"/>
    <mergeCell ref="AM6:AN6"/>
    <mergeCell ref="M14:N14"/>
    <mergeCell ref="AM14:AN14"/>
    <mergeCell ref="M15:N15"/>
    <mergeCell ref="AM15:AN15"/>
    <mergeCell ref="M16:N16"/>
    <mergeCell ref="AM16:AN16"/>
    <mergeCell ref="M10:N10"/>
    <mergeCell ref="AM10:AN10"/>
    <mergeCell ref="M12:N12"/>
    <mergeCell ref="AM12:AN12"/>
    <mergeCell ref="M13:N13"/>
    <mergeCell ref="AM13:AN13"/>
    <mergeCell ref="M21:N21"/>
    <mergeCell ref="AM21:AN21"/>
    <mergeCell ref="M22:N22"/>
    <mergeCell ref="AM22:AN22"/>
    <mergeCell ref="M23:N23"/>
    <mergeCell ref="AM23:AN23"/>
    <mergeCell ref="M17:N17"/>
    <mergeCell ref="AM17:AN17"/>
    <mergeCell ref="M18:N18"/>
    <mergeCell ref="AM18:AN18"/>
    <mergeCell ref="M20:N20"/>
    <mergeCell ref="AM20:AN20"/>
    <mergeCell ref="M24:N24"/>
    <mergeCell ref="AM24:AN24"/>
    <mergeCell ref="M25:N25"/>
    <mergeCell ref="AM25:AN25"/>
    <mergeCell ref="M26:N26"/>
    <mergeCell ref="AM26:AN26"/>
    <mergeCell ref="AJ34:AK34"/>
    <mergeCell ref="AL34:AM34"/>
    <mergeCell ref="AN34:AO34"/>
    <mergeCell ref="AV35:AV37"/>
    <mergeCell ref="AW35:AW37"/>
    <mergeCell ref="M36:N36"/>
    <mergeCell ref="M37:N37"/>
    <mergeCell ref="AR35:AR37"/>
    <mergeCell ref="AT35:AT37"/>
    <mergeCell ref="AU35:AU37"/>
    <mergeCell ref="K30:L30"/>
    <mergeCell ref="P30:Q30"/>
    <mergeCell ref="M32:N32"/>
    <mergeCell ref="AG32:AI32"/>
    <mergeCell ref="M33:N33"/>
    <mergeCell ref="M34:N34"/>
    <mergeCell ref="AH34:AI34"/>
    <mergeCell ref="AL38:AL40"/>
    <mergeCell ref="AL35:AL37"/>
    <mergeCell ref="AN35:AN37"/>
    <mergeCell ref="AP35:AP37"/>
    <mergeCell ref="AP34:AQ34"/>
    <mergeCell ref="AR34:AS34"/>
    <mergeCell ref="M35:N35"/>
    <mergeCell ref="AF35:AF37"/>
    <mergeCell ref="AG35:AG37"/>
    <mergeCell ref="AH35:AI37"/>
    <mergeCell ref="AJ35:AJ37"/>
    <mergeCell ref="AW41:AW43"/>
    <mergeCell ref="M42:N42"/>
    <mergeCell ref="M43:N43"/>
    <mergeCell ref="AW38:AW40"/>
    <mergeCell ref="M40:N40"/>
    <mergeCell ref="M41:N41"/>
    <mergeCell ref="AF41:AF43"/>
    <mergeCell ref="AG41:AG43"/>
    <mergeCell ref="AH41:AH43"/>
    <mergeCell ref="AJ41:AJ43"/>
    <mergeCell ref="AL41:AM43"/>
    <mergeCell ref="AN41:AN43"/>
    <mergeCell ref="AP41:AP43"/>
    <mergeCell ref="AN38:AN40"/>
    <mergeCell ref="AP38:AP40"/>
    <mergeCell ref="AR38:AR40"/>
    <mergeCell ref="AT38:AT40"/>
    <mergeCell ref="AU38:AU40"/>
    <mergeCell ref="AV38:AV40"/>
    <mergeCell ref="M38:N38"/>
    <mergeCell ref="AF38:AF40"/>
    <mergeCell ref="AG38:AG40"/>
    <mergeCell ref="AH38:AH40"/>
    <mergeCell ref="AJ38:AK40"/>
    <mergeCell ref="AF44:AF46"/>
    <mergeCell ref="AG44:AG46"/>
    <mergeCell ref="AH44:AH46"/>
    <mergeCell ref="AJ44:AJ46"/>
    <mergeCell ref="AL44:AL46"/>
    <mergeCell ref="AR41:AR43"/>
    <mergeCell ref="AT41:AT43"/>
    <mergeCell ref="AU41:AU43"/>
    <mergeCell ref="AV41:AV43"/>
    <mergeCell ref="AR47:AR49"/>
    <mergeCell ref="AT47:AT49"/>
    <mergeCell ref="AU47:AU49"/>
    <mergeCell ref="AV47:AV49"/>
    <mergeCell ref="AW47:AW49"/>
    <mergeCell ref="M48:N48"/>
    <mergeCell ref="M49:N49"/>
    <mergeCell ref="AW44:AW46"/>
    <mergeCell ref="M45:N45"/>
    <mergeCell ref="M46:N46"/>
    <mergeCell ref="AF47:AF49"/>
    <mergeCell ref="AG47:AG49"/>
    <mergeCell ref="AH47:AH49"/>
    <mergeCell ref="AJ47:AJ49"/>
    <mergeCell ref="AL47:AL49"/>
    <mergeCell ref="AN47:AN49"/>
    <mergeCell ref="AP47:AQ49"/>
    <mergeCell ref="AN44:AO46"/>
    <mergeCell ref="AP44:AP46"/>
    <mergeCell ref="AR44:AR46"/>
    <mergeCell ref="AT44:AT46"/>
    <mergeCell ref="AU44:AU46"/>
    <mergeCell ref="AV44:AV46"/>
    <mergeCell ref="M44:N44"/>
    <mergeCell ref="AW50:AW52"/>
    <mergeCell ref="M51:N51"/>
    <mergeCell ref="M52:N52"/>
    <mergeCell ref="M53:N53"/>
    <mergeCell ref="M54:N54"/>
    <mergeCell ref="AN50:AN52"/>
    <mergeCell ref="AP50:AP52"/>
    <mergeCell ref="AR50:AS52"/>
    <mergeCell ref="AT50:AT52"/>
    <mergeCell ref="AU50:AU52"/>
    <mergeCell ref="AV50:AV52"/>
    <mergeCell ref="M50:N50"/>
    <mergeCell ref="AF50:AF52"/>
    <mergeCell ref="AG50:AG52"/>
    <mergeCell ref="AH50:AH52"/>
    <mergeCell ref="AJ50:AJ52"/>
    <mergeCell ref="AL50:AL52"/>
  </mergeCells>
  <phoneticPr fontId="1"/>
  <pageMargins left="0.43307086614173229" right="0.23622047244094491" top="0.74803149606299213" bottom="0.74803149606299213" header="0.31496062992125984" footer="0.31496062992125984"/>
  <pageSetup paperSize="9" scale="97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6C4D2-2AC9-44F6-9462-2EA61C786902}">
  <sheetPr>
    <pageSetUpPr fitToPage="1"/>
  </sheetPr>
  <dimension ref="A1:AV23"/>
  <sheetViews>
    <sheetView zoomScaleNormal="100" zoomScaleSheetLayoutView="75" workbookViewId="0">
      <selection activeCell="F242" sqref="F242"/>
    </sheetView>
  </sheetViews>
  <sheetFormatPr defaultRowHeight="13.5"/>
  <cols>
    <col min="1" max="1" width="4.25" style="3" customWidth="1"/>
    <col min="2" max="2" width="6.125" style="3" customWidth="1"/>
    <col min="3" max="14" width="4.25" style="3" customWidth="1"/>
    <col min="15" max="18" width="5.25" style="3" customWidth="1"/>
    <col min="19" max="19" width="5.875" style="3" customWidth="1"/>
    <col min="20" max="31" width="4.25" style="3" hidden="1" customWidth="1"/>
    <col min="32" max="32" width="4.25" style="3" customWidth="1"/>
    <col min="33" max="36" width="0" style="3" hidden="1" customWidth="1"/>
    <col min="37" max="37" width="8.625" style="3"/>
    <col min="38" max="48" width="4.25" style="3" hidden="1" customWidth="1"/>
    <col min="49" max="50" width="4.25" style="3" customWidth="1"/>
    <col min="51" max="256" width="8.625" style="3"/>
    <col min="257" max="257" width="4.25" style="3" customWidth="1"/>
    <col min="258" max="258" width="6.125" style="3" customWidth="1"/>
    <col min="259" max="270" width="4.25" style="3" customWidth="1"/>
    <col min="271" max="274" width="5.25" style="3" customWidth="1"/>
    <col min="275" max="275" width="8.625" style="3"/>
    <col min="276" max="287" width="0" style="3" hidden="1" customWidth="1"/>
    <col min="288" max="288" width="4.25" style="3" customWidth="1"/>
    <col min="289" max="293" width="8.625" style="3"/>
    <col min="294" max="304" width="0" style="3" hidden="1" customWidth="1"/>
    <col min="305" max="306" width="4.25" style="3" customWidth="1"/>
    <col min="307" max="512" width="8.625" style="3"/>
    <col min="513" max="513" width="4.25" style="3" customWidth="1"/>
    <col min="514" max="514" width="6.125" style="3" customWidth="1"/>
    <col min="515" max="526" width="4.25" style="3" customWidth="1"/>
    <col min="527" max="530" width="5.25" style="3" customWidth="1"/>
    <col min="531" max="531" width="8.625" style="3"/>
    <col min="532" max="543" width="0" style="3" hidden="1" customWidth="1"/>
    <col min="544" max="544" width="4.25" style="3" customWidth="1"/>
    <col min="545" max="549" width="8.625" style="3"/>
    <col min="550" max="560" width="0" style="3" hidden="1" customWidth="1"/>
    <col min="561" max="562" width="4.25" style="3" customWidth="1"/>
    <col min="563" max="768" width="8.625" style="3"/>
    <col min="769" max="769" width="4.25" style="3" customWidth="1"/>
    <col min="770" max="770" width="6.125" style="3" customWidth="1"/>
    <col min="771" max="782" width="4.25" style="3" customWidth="1"/>
    <col min="783" max="786" width="5.25" style="3" customWidth="1"/>
    <col min="787" max="787" width="8.625" style="3"/>
    <col min="788" max="799" width="0" style="3" hidden="1" customWidth="1"/>
    <col min="800" max="800" width="4.25" style="3" customWidth="1"/>
    <col min="801" max="805" width="8.625" style="3"/>
    <col min="806" max="816" width="0" style="3" hidden="1" customWidth="1"/>
    <col min="817" max="818" width="4.25" style="3" customWidth="1"/>
    <col min="819" max="1024" width="8.625" style="3"/>
    <col min="1025" max="1025" width="4.25" style="3" customWidth="1"/>
    <col min="1026" max="1026" width="6.125" style="3" customWidth="1"/>
    <col min="1027" max="1038" width="4.25" style="3" customWidth="1"/>
    <col min="1039" max="1042" width="5.25" style="3" customWidth="1"/>
    <col min="1043" max="1043" width="8.625" style="3"/>
    <col min="1044" max="1055" width="0" style="3" hidden="1" customWidth="1"/>
    <col min="1056" max="1056" width="4.25" style="3" customWidth="1"/>
    <col min="1057" max="1061" width="8.625" style="3"/>
    <col min="1062" max="1072" width="0" style="3" hidden="1" customWidth="1"/>
    <col min="1073" max="1074" width="4.25" style="3" customWidth="1"/>
    <col min="1075" max="1280" width="8.625" style="3"/>
    <col min="1281" max="1281" width="4.25" style="3" customWidth="1"/>
    <col min="1282" max="1282" width="6.125" style="3" customWidth="1"/>
    <col min="1283" max="1294" width="4.25" style="3" customWidth="1"/>
    <col min="1295" max="1298" width="5.25" style="3" customWidth="1"/>
    <col min="1299" max="1299" width="8.625" style="3"/>
    <col min="1300" max="1311" width="0" style="3" hidden="1" customWidth="1"/>
    <col min="1312" max="1312" width="4.25" style="3" customWidth="1"/>
    <col min="1313" max="1317" width="8.625" style="3"/>
    <col min="1318" max="1328" width="0" style="3" hidden="1" customWidth="1"/>
    <col min="1329" max="1330" width="4.25" style="3" customWidth="1"/>
    <col min="1331" max="1536" width="8.625" style="3"/>
    <col min="1537" max="1537" width="4.25" style="3" customWidth="1"/>
    <col min="1538" max="1538" width="6.125" style="3" customWidth="1"/>
    <col min="1539" max="1550" width="4.25" style="3" customWidth="1"/>
    <col min="1551" max="1554" width="5.25" style="3" customWidth="1"/>
    <col min="1555" max="1555" width="8.625" style="3"/>
    <col min="1556" max="1567" width="0" style="3" hidden="1" customWidth="1"/>
    <col min="1568" max="1568" width="4.25" style="3" customWidth="1"/>
    <col min="1569" max="1573" width="8.625" style="3"/>
    <col min="1574" max="1584" width="0" style="3" hidden="1" customWidth="1"/>
    <col min="1585" max="1586" width="4.25" style="3" customWidth="1"/>
    <col min="1587" max="1792" width="8.625" style="3"/>
    <col min="1793" max="1793" width="4.25" style="3" customWidth="1"/>
    <col min="1794" max="1794" width="6.125" style="3" customWidth="1"/>
    <col min="1795" max="1806" width="4.25" style="3" customWidth="1"/>
    <col min="1807" max="1810" width="5.25" style="3" customWidth="1"/>
    <col min="1811" max="1811" width="8.625" style="3"/>
    <col min="1812" max="1823" width="0" style="3" hidden="1" customWidth="1"/>
    <col min="1824" max="1824" width="4.25" style="3" customWidth="1"/>
    <col min="1825" max="1829" width="8.625" style="3"/>
    <col min="1830" max="1840" width="0" style="3" hidden="1" customWidth="1"/>
    <col min="1841" max="1842" width="4.25" style="3" customWidth="1"/>
    <col min="1843" max="2048" width="8.625" style="3"/>
    <col min="2049" max="2049" width="4.25" style="3" customWidth="1"/>
    <col min="2050" max="2050" width="6.125" style="3" customWidth="1"/>
    <col min="2051" max="2062" width="4.25" style="3" customWidth="1"/>
    <col min="2063" max="2066" width="5.25" style="3" customWidth="1"/>
    <col min="2067" max="2067" width="8.625" style="3"/>
    <col min="2068" max="2079" width="0" style="3" hidden="1" customWidth="1"/>
    <col min="2080" max="2080" width="4.25" style="3" customWidth="1"/>
    <col min="2081" max="2085" width="8.625" style="3"/>
    <col min="2086" max="2096" width="0" style="3" hidden="1" customWidth="1"/>
    <col min="2097" max="2098" width="4.25" style="3" customWidth="1"/>
    <col min="2099" max="2304" width="8.625" style="3"/>
    <col min="2305" max="2305" width="4.25" style="3" customWidth="1"/>
    <col min="2306" max="2306" width="6.125" style="3" customWidth="1"/>
    <col min="2307" max="2318" width="4.25" style="3" customWidth="1"/>
    <col min="2319" max="2322" width="5.25" style="3" customWidth="1"/>
    <col min="2323" max="2323" width="8.625" style="3"/>
    <col min="2324" max="2335" width="0" style="3" hidden="1" customWidth="1"/>
    <col min="2336" max="2336" width="4.25" style="3" customWidth="1"/>
    <col min="2337" max="2341" width="8.625" style="3"/>
    <col min="2342" max="2352" width="0" style="3" hidden="1" customWidth="1"/>
    <col min="2353" max="2354" width="4.25" style="3" customWidth="1"/>
    <col min="2355" max="2560" width="8.625" style="3"/>
    <col min="2561" max="2561" width="4.25" style="3" customWidth="1"/>
    <col min="2562" max="2562" width="6.125" style="3" customWidth="1"/>
    <col min="2563" max="2574" width="4.25" style="3" customWidth="1"/>
    <col min="2575" max="2578" width="5.25" style="3" customWidth="1"/>
    <col min="2579" max="2579" width="8.625" style="3"/>
    <col min="2580" max="2591" width="0" style="3" hidden="1" customWidth="1"/>
    <col min="2592" max="2592" width="4.25" style="3" customWidth="1"/>
    <col min="2593" max="2597" width="8.625" style="3"/>
    <col min="2598" max="2608" width="0" style="3" hidden="1" customWidth="1"/>
    <col min="2609" max="2610" width="4.25" style="3" customWidth="1"/>
    <col min="2611" max="2816" width="8.625" style="3"/>
    <col min="2817" max="2817" width="4.25" style="3" customWidth="1"/>
    <col min="2818" max="2818" width="6.125" style="3" customWidth="1"/>
    <col min="2819" max="2830" width="4.25" style="3" customWidth="1"/>
    <col min="2831" max="2834" width="5.25" style="3" customWidth="1"/>
    <col min="2835" max="2835" width="8.625" style="3"/>
    <col min="2836" max="2847" width="0" style="3" hidden="1" customWidth="1"/>
    <col min="2848" max="2848" width="4.25" style="3" customWidth="1"/>
    <col min="2849" max="2853" width="8.625" style="3"/>
    <col min="2854" max="2864" width="0" style="3" hidden="1" customWidth="1"/>
    <col min="2865" max="2866" width="4.25" style="3" customWidth="1"/>
    <col min="2867" max="3072" width="8.625" style="3"/>
    <col min="3073" max="3073" width="4.25" style="3" customWidth="1"/>
    <col min="3074" max="3074" width="6.125" style="3" customWidth="1"/>
    <col min="3075" max="3086" width="4.25" style="3" customWidth="1"/>
    <col min="3087" max="3090" width="5.25" style="3" customWidth="1"/>
    <col min="3091" max="3091" width="8.625" style="3"/>
    <col min="3092" max="3103" width="0" style="3" hidden="1" customWidth="1"/>
    <col min="3104" max="3104" width="4.25" style="3" customWidth="1"/>
    <col min="3105" max="3109" width="8.625" style="3"/>
    <col min="3110" max="3120" width="0" style="3" hidden="1" customWidth="1"/>
    <col min="3121" max="3122" width="4.25" style="3" customWidth="1"/>
    <col min="3123" max="3328" width="8.625" style="3"/>
    <col min="3329" max="3329" width="4.25" style="3" customWidth="1"/>
    <col min="3330" max="3330" width="6.125" style="3" customWidth="1"/>
    <col min="3331" max="3342" width="4.25" style="3" customWidth="1"/>
    <col min="3343" max="3346" width="5.25" style="3" customWidth="1"/>
    <col min="3347" max="3347" width="8.625" style="3"/>
    <col min="3348" max="3359" width="0" style="3" hidden="1" customWidth="1"/>
    <col min="3360" max="3360" width="4.25" style="3" customWidth="1"/>
    <col min="3361" max="3365" width="8.625" style="3"/>
    <col min="3366" max="3376" width="0" style="3" hidden="1" customWidth="1"/>
    <col min="3377" max="3378" width="4.25" style="3" customWidth="1"/>
    <col min="3379" max="3584" width="8.625" style="3"/>
    <col min="3585" max="3585" width="4.25" style="3" customWidth="1"/>
    <col min="3586" max="3586" width="6.125" style="3" customWidth="1"/>
    <col min="3587" max="3598" width="4.25" style="3" customWidth="1"/>
    <col min="3599" max="3602" width="5.25" style="3" customWidth="1"/>
    <col min="3603" max="3603" width="8.625" style="3"/>
    <col min="3604" max="3615" width="0" style="3" hidden="1" customWidth="1"/>
    <col min="3616" max="3616" width="4.25" style="3" customWidth="1"/>
    <col min="3617" max="3621" width="8.625" style="3"/>
    <col min="3622" max="3632" width="0" style="3" hidden="1" customWidth="1"/>
    <col min="3633" max="3634" width="4.25" style="3" customWidth="1"/>
    <col min="3635" max="3840" width="8.625" style="3"/>
    <col min="3841" max="3841" width="4.25" style="3" customWidth="1"/>
    <col min="3842" max="3842" width="6.125" style="3" customWidth="1"/>
    <col min="3843" max="3854" width="4.25" style="3" customWidth="1"/>
    <col min="3855" max="3858" width="5.25" style="3" customWidth="1"/>
    <col min="3859" max="3859" width="8.625" style="3"/>
    <col min="3860" max="3871" width="0" style="3" hidden="1" customWidth="1"/>
    <col min="3872" max="3872" width="4.25" style="3" customWidth="1"/>
    <col min="3873" max="3877" width="8.625" style="3"/>
    <col min="3878" max="3888" width="0" style="3" hidden="1" customWidth="1"/>
    <col min="3889" max="3890" width="4.25" style="3" customWidth="1"/>
    <col min="3891" max="4096" width="8.625" style="3"/>
    <col min="4097" max="4097" width="4.25" style="3" customWidth="1"/>
    <col min="4098" max="4098" width="6.125" style="3" customWidth="1"/>
    <col min="4099" max="4110" width="4.25" style="3" customWidth="1"/>
    <col min="4111" max="4114" width="5.25" style="3" customWidth="1"/>
    <col min="4115" max="4115" width="8.625" style="3"/>
    <col min="4116" max="4127" width="0" style="3" hidden="1" customWidth="1"/>
    <col min="4128" max="4128" width="4.25" style="3" customWidth="1"/>
    <col min="4129" max="4133" width="8.625" style="3"/>
    <col min="4134" max="4144" width="0" style="3" hidden="1" customWidth="1"/>
    <col min="4145" max="4146" width="4.25" style="3" customWidth="1"/>
    <col min="4147" max="4352" width="8.625" style="3"/>
    <col min="4353" max="4353" width="4.25" style="3" customWidth="1"/>
    <col min="4354" max="4354" width="6.125" style="3" customWidth="1"/>
    <col min="4355" max="4366" width="4.25" style="3" customWidth="1"/>
    <col min="4367" max="4370" width="5.25" style="3" customWidth="1"/>
    <col min="4371" max="4371" width="8.625" style="3"/>
    <col min="4372" max="4383" width="0" style="3" hidden="1" customWidth="1"/>
    <col min="4384" max="4384" width="4.25" style="3" customWidth="1"/>
    <col min="4385" max="4389" width="8.625" style="3"/>
    <col min="4390" max="4400" width="0" style="3" hidden="1" customWidth="1"/>
    <col min="4401" max="4402" width="4.25" style="3" customWidth="1"/>
    <col min="4403" max="4608" width="8.625" style="3"/>
    <col min="4609" max="4609" width="4.25" style="3" customWidth="1"/>
    <col min="4610" max="4610" width="6.125" style="3" customWidth="1"/>
    <col min="4611" max="4622" width="4.25" style="3" customWidth="1"/>
    <col min="4623" max="4626" width="5.25" style="3" customWidth="1"/>
    <col min="4627" max="4627" width="8.625" style="3"/>
    <col min="4628" max="4639" width="0" style="3" hidden="1" customWidth="1"/>
    <col min="4640" max="4640" width="4.25" style="3" customWidth="1"/>
    <col min="4641" max="4645" width="8.625" style="3"/>
    <col min="4646" max="4656" width="0" style="3" hidden="1" customWidth="1"/>
    <col min="4657" max="4658" width="4.25" style="3" customWidth="1"/>
    <col min="4659" max="4864" width="8.625" style="3"/>
    <col min="4865" max="4865" width="4.25" style="3" customWidth="1"/>
    <col min="4866" max="4866" width="6.125" style="3" customWidth="1"/>
    <col min="4867" max="4878" width="4.25" style="3" customWidth="1"/>
    <col min="4879" max="4882" width="5.25" style="3" customWidth="1"/>
    <col min="4883" max="4883" width="8.625" style="3"/>
    <col min="4884" max="4895" width="0" style="3" hidden="1" customWidth="1"/>
    <col min="4896" max="4896" width="4.25" style="3" customWidth="1"/>
    <col min="4897" max="4901" width="8.625" style="3"/>
    <col min="4902" max="4912" width="0" style="3" hidden="1" customWidth="1"/>
    <col min="4913" max="4914" width="4.25" style="3" customWidth="1"/>
    <col min="4915" max="5120" width="8.625" style="3"/>
    <col min="5121" max="5121" width="4.25" style="3" customWidth="1"/>
    <col min="5122" max="5122" width="6.125" style="3" customWidth="1"/>
    <col min="5123" max="5134" width="4.25" style="3" customWidth="1"/>
    <col min="5135" max="5138" width="5.25" style="3" customWidth="1"/>
    <col min="5139" max="5139" width="8.625" style="3"/>
    <col min="5140" max="5151" width="0" style="3" hidden="1" customWidth="1"/>
    <col min="5152" max="5152" width="4.25" style="3" customWidth="1"/>
    <col min="5153" max="5157" width="8.625" style="3"/>
    <col min="5158" max="5168" width="0" style="3" hidden="1" customWidth="1"/>
    <col min="5169" max="5170" width="4.25" style="3" customWidth="1"/>
    <col min="5171" max="5376" width="8.625" style="3"/>
    <col min="5377" max="5377" width="4.25" style="3" customWidth="1"/>
    <col min="5378" max="5378" width="6.125" style="3" customWidth="1"/>
    <col min="5379" max="5390" width="4.25" style="3" customWidth="1"/>
    <col min="5391" max="5394" width="5.25" style="3" customWidth="1"/>
    <col min="5395" max="5395" width="8.625" style="3"/>
    <col min="5396" max="5407" width="0" style="3" hidden="1" customWidth="1"/>
    <col min="5408" max="5408" width="4.25" style="3" customWidth="1"/>
    <col min="5409" max="5413" width="8.625" style="3"/>
    <col min="5414" max="5424" width="0" style="3" hidden="1" customWidth="1"/>
    <col min="5425" max="5426" width="4.25" style="3" customWidth="1"/>
    <col min="5427" max="5632" width="8.625" style="3"/>
    <col min="5633" max="5633" width="4.25" style="3" customWidth="1"/>
    <col min="5634" max="5634" width="6.125" style="3" customWidth="1"/>
    <col min="5635" max="5646" width="4.25" style="3" customWidth="1"/>
    <col min="5647" max="5650" width="5.25" style="3" customWidth="1"/>
    <col min="5651" max="5651" width="8.625" style="3"/>
    <col min="5652" max="5663" width="0" style="3" hidden="1" customWidth="1"/>
    <col min="5664" max="5664" width="4.25" style="3" customWidth="1"/>
    <col min="5665" max="5669" width="8.625" style="3"/>
    <col min="5670" max="5680" width="0" style="3" hidden="1" customWidth="1"/>
    <col min="5681" max="5682" width="4.25" style="3" customWidth="1"/>
    <col min="5683" max="5888" width="8.625" style="3"/>
    <col min="5889" max="5889" width="4.25" style="3" customWidth="1"/>
    <col min="5890" max="5890" width="6.125" style="3" customWidth="1"/>
    <col min="5891" max="5902" width="4.25" style="3" customWidth="1"/>
    <col min="5903" max="5906" width="5.25" style="3" customWidth="1"/>
    <col min="5907" max="5907" width="8.625" style="3"/>
    <col min="5908" max="5919" width="0" style="3" hidden="1" customWidth="1"/>
    <col min="5920" max="5920" width="4.25" style="3" customWidth="1"/>
    <col min="5921" max="5925" width="8.625" style="3"/>
    <col min="5926" max="5936" width="0" style="3" hidden="1" customWidth="1"/>
    <col min="5937" max="5938" width="4.25" style="3" customWidth="1"/>
    <col min="5939" max="6144" width="8.625" style="3"/>
    <col min="6145" max="6145" width="4.25" style="3" customWidth="1"/>
    <col min="6146" max="6146" width="6.125" style="3" customWidth="1"/>
    <col min="6147" max="6158" width="4.25" style="3" customWidth="1"/>
    <col min="6159" max="6162" width="5.25" style="3" customWidth="1"/>
    <col min="6163" max="6163" width="8.625" style="3"/>
    <col min="6164" max="6175" width="0" style="3" hidden="1" customWidth="1"/>
    <col min="6176" max="6176" width="4.25" style="3" customWidth="1"/>
    <col min="6177" max="6181" width="8.625" style="3"/>
    <col min="6182" max="6192" width="0" style="3" hidden="1" customWidth="1"/>
    <col min="6193" max="6194" width="4.25" style="3" customWidth="1"/>
    <col min="6195" max="6400" width="8.625" style="3"/>
    <col min="6401" max="6401" width="4.25" style="3" customWidth="1"/>
    <col min="6402" max="6402" width="6.125" style="3" customWidth="1"/>
    <col min="6403" max="6414" width="4.25" style="3" customWidth="1"/>
    <col min="6415" max="6418" width="5.25" style="3" customWidth="1"/>
    <col min="6419" max="6419" width="8.625" style="3"/>
    <col min="6420" max="6431" width="0" style="3" hidden="1" customWidth="1"/>
    <col min="6432" max="6432" width="4.25" style="3" customWidth="1"/>
    <col min="6433" max="6437" width="8.625" style="3"/>
    <col min="6438" max="6448" width="0" style="3" hidden="1" customWidth="1"/>
    <col min="6449" max="6450" width="4.25" style="3" customWidth="1"/>
    <col min="6451" max="6656" width="8.625" style="3"/>
    <col min="6657" max="6657" width="4.25" style="3" customWidth="1"/>
    <col min="6658" max="6658" width="6.125" style="3" customWidth="1"/>
    <col min="6659" max="6670" width="4.25" style="3" customWidth="1"/>
    <col min="6671" max="6674" width="5.25" style="3" customWidth="1"/>
    <col min="6675" max="6675" width="8.625" style="3"/>
    <col min="6676" max="6687" width="0" style="3" hidden="1" customWidth="1"/>
    <col min="6688" max="6688" width="4.25" style="3" customWidth="1"/>
    <col min="6689" max="6693" width="8.625" style="3"/>
    <col min="6694" max="6704" width="0" style="3" hidden="1" customWidth="1"/>
    <col min="6705" max="6706" width="4.25" style="3" customWidth="1"/>
    <col min="6707" max="6912" width="8.625" style="3"/>
    <col min="6913" max="6913" width="4.25" style="3" customWidth="1"/>
    <col min="6914" max="6914" width="6.125" style="3" customWidth="1"/>
    <col min="6915" max="6926" width="4.25" style="3" customWidth="1"/>
    <col min="6927" max="6930" width="5.25" style="3" customWidth="1"/>
    <col min="6931" max="6931" width="8.625" style="3"/>
    <col min="6932" max="6943" width="0" style="3" hidden="1" customWidth="1"/>
    <col min="6944" max="6944" width="4.25" style="3" customWidth="1"/>
    <col min="6945" max="6949" width="8.625" style="3"/>
    <col min="6950" max="6960" width="0" style="3" hidden="1" customWidth="1"/>
    <col min="6961" max="6962" width="4.25" style="3" customWidth="1"/>
    <col min="6963" max="7168" width="8.625" style="3"/>
    <col min="7169" max="7169" width="4.25" style="3" customWidth="1"/>
    <col min="7170" max="7170" width="6.125" style="3" customWidth="1"/>
    <col min="7171" max="7182" width="4.25" style="3" customWidth="1"/>
    <col min="7183" max="7186" width="5.25" style="3" customWidth="1"/>
    <col min="7187" max="7187" width="8.625" style="3"/>
    <col min="7188" max="7199" width="0" style="3" hidden="1" customWidth="1"/>
    <col min="7200" max="7200" width="4.25" style="3" customWidth="1"/>
    <col min="7201" max="7205" width="8.625" style="3"/>
    <col min="7206" max="7216" width="0" style="3" hidden="1" customWidth="1"/>
    <col min="7217" max="7218" width="4.25" style="3" customWidth="1"/>
    <col min="7219" max="7424" width="8.625" style="3"/>
    <col min="7425" max="7425" width="4.25" style="3" customWidth="1"/>
    <col min="7426" max="7426" width="6.125" style="3" customWidth="1"/>
    <col min="7427" max="7438" width="4.25" style="3" customWidth="1"/>
    <col min="7439" max="7442" width="5.25" style="3" customWidth="1"/>
    <col min="7443" max="7443" width="8.625" style="3"/>
    <col min="7444" max="7455" width="0" style="3" hidden="1" customWidth="1"/>
    <col min="7456" max="7456" width="4.25" style="3" customWidth="1"/>
    <col min="7457" max="7461" width="8.625" style="3"/>
    <col min="7462" max="7472" width="0" style="3" hidden="1" customWidth="1"/>
    <col min="7473" max="7474" width="4.25" style="3" customWidth="1"/>
    <col min="7475" max="7680" width="8.625" style="3"/>
    <col min="7681" max="7681" width="4.25" style="3" customWidth="1"/>
    <col min="7682" max="7682" width="6.125" style="3" customWidth="1"/>
    <col min="7683" max="7694" width="4.25" style="3" customWidth="1"/>
    <col min="7695" max="7698" width="5.25" style="3" customWidth="1"/>
    <col min="7699" max="7699" width="8.625" style="3"/>
    <col min="7700" max="7711" width="0" style="3" hidden="1" customWidth="1"/>
    <col min="7712" max="7712" width="4.25" style="3" customWidth="1"/>
    <col min="7713" max="7717" width="8.625" style="3"/>
    <col min="7718" max="7728" width="0" style="3" hidden="1" customWidth="1"/>
    <col min="7729" max="7730" width="4.25" style="3" customWidth="1"/>
    <col min="7731" max="7936" width="8.625" style="3"/>
    <col min="7937" max="7937" width="4.25" style="3" customWidth="1"/>
    <col min="7938" max="7938" width="6.125" style="3" customWidth="1"/>
    <col min="7939" max="7950" width="4.25" style="3" customWidth="1"/>
    <col min="7951" max="7954" width="5.25" style="3" customWidth="1"/>
    <col min="7955" max="7955" width="8.625" style="3"/>
    <col min="7956" max="7967" width="0" style="3" hidden="1" customWidth="1"/>
    <col min="7968" max="7968" width="4.25" style="3" customWidth="1"/>
    <col min="7969" max="7973" width="8.625" style="3"/>
    <col min="7974" max="7984" width="0" style="3" hidden="1" customWidth="1"/>
    <col min="7985" max="7986" width="4.25" style="3" customWidth="1"/>
    <col min="7987" max="8192" width="8.625" style="3"/>
    <col min="8193" max="8193" width="4.25" style="3" customWidth="1"/>
    <col min="8194" max="8194" width="6.125" style="3" customWidth="1"/>
    <col min="8195" max="8206" width="4.25" style="3" customWidth="1"/>
    <col min="8207" max="8210" width="5.25" style="3" customWidth="1"/>
    <col min="8211" max="8211" width="8.625" style="3"/>
    <col min="8212" max="8223" width="0" style="3" hidden="1" customWidth="1"/>
    <col min="8224" max="8224" width="4.25" style="3" customWidth="1"/>
    <col min="8225" max="8229" width="8.625" style="3"/>
    <col min="8230" max="8240" width="0" style="3" hidden="1" customWidth="1"/>
    <col min="8241" max="8242" width="4.25" style="3" customWidth="1"/>
    <col min="8243" max="8448" width="8.625" style="3"/>
    <col min="8449" max="8449" width="4.25" style="3" customWidth="1"/>
    <col min="8450" max="8450" width="6.125" style="3" customWidth="1"/>
    <col min="8451" max="8462" width="4.25" style="3" customWidth="1"/>
    <col min="8463" max="8466" width="5.25" style="3" customWidth="1"/>
    <col min="8467" max="8467" width="8.625" style="3"/>
    <col min="8468" max="8479" width="0" style="3" hidden="1" customWidth="1"/>
    <col min="8480" max="8480" width="4.25" style="3" customWidth="1"/>
    <col min="8481" max="8485" width="8.625" style="3"/>
    <col min="8486" max="8496" width="0" style="3" hidden="1" customWidth="1"/>
    <col min="8497" max="8498" width="4.25" style="3" customWidth="1"/>
    <col min="8499" max="8704" width="8.625" style="3"/>
    <col min="8705" max="8705" width="4.25" style="3" customWidth="1"/>
    <col min="8706" max="8706" width="6.125" style="3" customWidth="1"/>
    <col min="8707" max="8718" width="4.25" style="3" customWidth="1"/>
    <col min="8719" max="8722" width="5.25" style="3" customWidth="1"/>
    <col min="8723" max="8723" width="8.625" style="3"/>
    <col min="8724" max="8735" width="0" style="3" hidden="1" customWidth="1"/>
    <col min="8736" max="8736" width="4.25" style="3" customWidth="1"/>
    <col min="8737" max="8741" width="8.625" style="3"/>
    <col min="8742" max="8752" width="0" style="3" hidden="1" customWidth="1"/>
    <col min="8753" max="8754" width="4.25" style="3" customWidth="1"/>
    <col min="8755" max="8960" width="8.625" style="3"/>
    <col min="8961" max="8961" width="4.25" style="3" customWidth="1"/>
    <col min="8962" max="8962" width="6.125" style="3" customWidth="1"/>
    <col min="8963" max="8974" width="4.25" style="3" customWidth="1"/>
    <col min="8975" max="8978" width="5.25" style="3" customWidth="1"/>
    <col min="8979" max="8979" width="8.625" style="3"/>
    <col min="8980" max="8991" width="0" style="3" hidden="1" customWidth="1"/>
    <col min="8992" max="8992" width="4.25" style="3" customWidth="1"/>
    <col min="8993" max="8997" width="8.625" style="3"/>
    <col min="8998" max="9008" width="0" style="3" hidden="1" customWidth="1"/>
    <col min="9009" max="9010" width="4.25" style="3" customWidth="1"/>
    <col min="9011" max="9216" width="8.625" style="3"/>
    <col min="9217" max="9217" width="4.25" style="3" customWidth="1"/>
    <col min="9218" max="9218" width="6.125" style="3" customWidth="1"/>
    <col min="9219" max="9230" width="4.25" style="3" customWidth="1"/>
    <col min="9231" max="9234" width="5.25" style="3" customWidth="1"/>
    <col min="9235" max="9235" width="8.625" style="3"/>
    <col min="9236" max="9247" width="0" style="3" hidden="1" customWidth="1"/>
    <col min="9248" max="9248" width="4.25" style="3" customWidth="1"/>
    <col min="9249" max="9253" width="8.625" style="3"/>
    <col min="9254" max="9264" width="0" style="3" hidden="1" customWidth="1"/>
    <col min="9265" max="9266" width="4.25" style="3" customWidth="1"/>
    <col min="9267" max="9472" width="8.625" style="3"/>
    <col min="9473" max="9473" width="4.25" style="3" customWidth="1"/>
    <col min="9474" max="9474" width="6.125" style="3" customWidth="1"/>
    <col min="9475" max="9486" width="4.25" style="3" customWidth="1"/>
    <col min="9487" max="9490" width="5.25" style="3" customWidth="1"/>
    <col min="9491" max="9491" width="8.625" style="3"/>
    <col min="9492" max="9503" width="0" style="3" hidden="1" customWidth="1"/>
    <col min="9504" max="9504" width="4.25" style="3" customWidth="1"/>
    <col min="9505" max="9509" width="8.625" style="3"/>
    <col min="9510" max="9520" width="0" style="3" hidden="1" customWidth="1"/>
    <col min="9521" max="9522" width="4.25" style="3" customWidth="1"/>
    <col min="9523" max="9728" width="8.625" style="3"/>
    <col min="9729" max="9729" width="4.25" style="3" customWidth="1"/>
    <col min="9730" max="9730" width="6.125" style="3" customWidth="1"/>
    <col min="9731" max="9742" width="4.25" style="3" customWidth="1"/>
    <col min="9743" max="9746" width="5.25" style="3" customWidth="1"/>
    <col min="9747" max="9747" width="8.625" style="3"/>
    <col min="9748" max="9759" width="0" style="3" hidden="1" customWidth="1"/>
    <col min="9760" max="9760" width="4.25" style="3" customWidth="1"/>
    <col min="9761" max="9765" width="8.625" style="3"/>
    <col min="9766" max="9776" width="0" style="3" hidden="1" customWidth="1"/>
    <col min="9777" max="9778" width="4.25" style="3" customWidth="1"/>
    <col min="9779" max="9984" width="8.625" style="3"/>
    <col min="9985" max="9985" width="4.25" style="3" customWidth="1"/>
    <col min="9986" max="9986" width="6.125" style="3" customWidth="1"/>
    <col min="9987" max="9998" width="4.25" style="3" customWidth="1"/>
    <col min="9999" max="10002" width="5.25" style="3" customWidth="1"/>
    <col min="10003" max="10003" width="8.625" style="3"/>
    <col min="10004" max="10015" width="0" style="3" hidden="1" customWidth="1"/>
    <col min="10016" max="10016" width="4.25" style="3" customWidth="1"/>
    <col min="10017" max="10021" width="8.625" style="3"/>
    <col min="10022" max="10032" width="0" style="3" hidden="1" customWidth="1"/>
    <col min="10033" max="10034" width="4.25" style="3" customWidth="1"/>
    <col min="10035" max="10240" width="8.625" style="3"/>
    <col min="10241" max="10241" width="4.25" style="3" customWidth="1"/>
    <col min="10242" max="10242" width="6.125" style="3" customWidth="1"/>
    <col min="10243" max="10254" width="4.25" style="3" customWidth="1"/>
    <col min="10255" max="10258" width="5.25" style="3" customWidth="1"/>
    <col min="10259" max="10259" width="8.625" style="3"/>
    <col min="10260" max="10271" width="0" style="3" hidden="1" customWidth="1"/>
    <col min="10272" max="10272" width="4.25" style="3" customWidth="1"/>
    <col min="10273" max="10277" width="8.625" style="3"/>
    <col min="10278" max="10288" width="0" style="3" hidden="1" customWidth="1"/>
    <col min="10289" max="10290" width="4.25" style="3" customWidth="1"/>
    <col min="10291" max="10496" width="8.625" style="3"/>
    <col min="10497" max="10497" width="4.25" style="3" customWidth="1"/>
    <col min="10498" max="10498" width="6.125" style="3" customWidth="1"/>
    <col min="10499" max="10510" width="4.25" style="3" customWidth="1"/>
    <col min="10511" max="10514" width="5.25" style="3" customWidth="1"/>
    <col min="10515" max="10515" width="8.625" style="3"/>
    <col min="10516" max="10527" width="0" style="3" hidden="1" customWidth="1"/>
    <col min="10528" max="10528" width="4.25" style="3" customWidth="1"/>
    <col min="10529" max="10533" width="8.625" style="3"/>
    <col min="10534" max="10544" width="0" style="3" hidden="1" customWidth="1"/>
    <col min="10545" max="10546" width="4.25" style="3" customWidth="1"/>
    <col min="10547" max="10752" width="8.625" style="3"/>
    <col min="10753" max="10753" width="4.25" style="3" customWidth="1"/>
    <col min="10754" max="10754" width="6.125" style="3" customWidth="1"/>
    <col min="10755" max="10766" width="4.25" style="3" customWidth="1"/>
    <col min="10767" max="10770" width="5.25" style="3" customWidth="1"/>
    <col min="10771" max="10771" width="8.625" style="3"/>
    <col min="10772" max="10783" width="0" style="3" hidden="1" customWidth="1"/>
    <col min="10784" max="10784" width="4.25" style="3" customWidth="1"/>
    <col min="10785" max="10789" width="8.625" style="3"/>
    <col min="10790" max="10800" width="0" style="3" hidden="1" customWidth="1"/>
    <col min="10801" max="10802" width="4.25" style="3" customWidth="1"/>
    <col min="10803" max="11008" width="8.625" style="3"/>
    <col min="11009" max="11009" width="4.25" style="3" customWidth="1"/>
    <col min="11010" max="11010" width="6.125" style="3" customWidth="1"/>
    <col min="11011" max="11022" width="4.25" style="3" customWidth="1"/>
    <col min="11023" max="11026" width="5.25" style="3" customWidth="1"/>
    <col min="11027" max="11027" width="8.625" style="3"/>
    <col min="11028" max="11039" width="0" style="3" hidden="1" customWidth="1"/>
    <col min="11040" max="11040" width="4.25" style="3" customWidth="1"/>
    <col min="11041" max="11045" width="8.625" style="3"/>
    <col min="11046" max="11056" width="0" style="3" hidden="1" customWidth="1"/>
    <col min="11057" max="11058" width="4.25" style="3" customWidth="1"/>
    <col min="11059" max="11264" width="8.625" style="3"/>
    <col min="11265" max="11265" width="4.25" style="3" customWidth="1"/>
    <col min="11266" max="11266" width="6.125" style="3" customWidth="1"/>
    <col min="11267" max="11278" width="4.25" style="3" customWidth="1"/>
    <col min="11279" max="11282" width="5.25" style="3" customWidth="1"/>
    <col min="11283" max="11283" width="8.625" style="3"/>
    <col min="11284" max="11295" width="0" style="3" hidden="1" customWidth="1"/>
    <col min="11296" max="11296" width="4.25" style="3" customWidth="1"/>
    <col min="11297" max="11301" width="8.625" style="3"/>
    <col min="11302" max="11312" width="0" style="3" hidden="1" customWidth="1"/>
    <col min="11313" max="11314" width="4.25" style="3" customWidth="1"/>
    <col min="11315" max="11520" width="8.625" style="3"/>
    <col min="11521" max="11521" width="4.25" style="3" customWidth="1"/>
    <col min="11522" max="11522" width="6.125" style="3" customWidth="1"/>
    <col min="11523" max="11534" width="4.25" style="3" customWidth="1"/>
    <col min="11535" max="11538" width="5.25" style="3" customWidth="1"/>
    <col min="11539" max="11539" width="8.625" style="3"/>
    <col min="11540" max="11551" width="0" style="3" hidden="1" customWidth="1"/>
    <col min="11552" max="11552" width="4.25" style="3" customWidth="1"/>
    <col min="11553" max="11557" width="8.625" style="3"/>
    <col min="11558" max="11568" width="0" style="3" hidden="1" customWidth="1"/>
    <col min="11569" max="11570" width="4.25" style="3" customWidth="1"/>
    <col min="11571" max="11776" width="8.625" style="3"/>
    <col min="11777" max="11777" width="4.25" style="3" customWidth="1"/>
    <col min="11778" max="11778" width="6.125" style="3" customWidth="1"/>
    <col min="11779" max="11790" width="4.25" style="3" customWidth="1"/>
    <col min="11791" max="11794" width="5.25" style="3" customWidth="1"/>
    <col min="11795" max="11795" width="8.625" style="3"/>
    <col min="11796" max="11807" width="0" style="3" hidden="1" customWidth="1"/>
    <col min="11808" max="11808" width="4.25" style="3" customWidth="1"/>
    <col min="11809" max="11813" width="8.625" style="3"/>
    <col min="11814" max="11824" width="0" style="3" hidden="1" customWidth="1"/>
    <col min="11825" max="11826" width="4.25" style="3" customWidth="1"/>
    <col min="11827" max="12032" width="8.625" style="3"/>
    <col min="12033" max="12033" width="4.25" style="3" customWidth="1"/>
    <col min="12034" max="12034" width="6.125" style="3" customWidth="1"/>
    <col min="12035" max="12046" width="4.25" style="3" customWidth="1"/>
    <col min="12047" max="12050" width="5.25" style="3" customWidth="1"/>
    <col min="12051" max="12051" width="8.625" style="3"/>
    <col min="12052" max="12063" width="0" style="3" hidden="1" customWidth="1"/>
    <col min="12064" max="12064" width="4.25" style="3" customWidth="1"/>
    <col min="12065" max="12069" width="8.625" style="3"/>
    <col min="12070" max="12080" width="0" style="3" hidden="1" customWidth="1"/>
    <col min="12081" max="12082" width="4.25" style="3" customWidth="1"/>
    <col min="12083" max="12288" width="8.625" style="3"/>
    <col min="12289" max="12289" width="4.25" style="3" customWidth="1"/>
    <col min="12290" max="12290" width="6.125" style="3" customWidth="1"/>
    <col min="12291" max="12302" width="4.25" style="3" customWidth="1"/>
    <col min="12303" max="12306" width="5.25" style="3" customWidth="1"/>
    <col min="12307" max="12307" width="8.625" style="3"/>
    <col min="12308" max="12319" width="0" style="3" hidden="1" customWidth="1"/>
    <col min="12320" max="12320" width="4.25" style="3" customWidth="1"/>
    <col min="12321" max="12325" width="8.625" style="3"/>
    <col min="12326" max="12336" width="0" style="3" hidden="1" customWidth="1"/>
    <col min="12337" max="12338" width="4.25" style="3" customWidth="1"/>
    <col min="12339" max="12544" width="8.625" style="3"/>
    <col min="12545" max="12545" width="4.25" style="3" customWidth="1"/>
    <col min="12546" max="12546" width="6.125" style="3" customWidth="1"/>
    <col min="12547" max="12558" width="4.25" style="3" customWidth="1"/>
    <col min="12559" max="12562" width="5.25" style="3" customWidth="1"/>
    <col min="12563" max="12563" width="8.625" style="3"/>
    <col min="12564" max="12575" width="0" style="3" hidden="1" customWidth="1"/>
    <col min="12576" max="12576" width="4.25" style="3" customWidth="1"/>
    <col min="12577" max="12581" width="8.625" style="3"/>
    <col min="12582" max="12592" width="0" style="3" hidden="1" customWidth="1"/>
    <col min="12593" max="12594" width="4.25" style="3" customWidth="1"/>
    <col min="12595" max="12800" width="8.625" style="3"/>
    <col min="12801" max="12801" width="4.25" style="3" customWidth="1"/>
    <col min="12802" max="12802" width="6.125" style="3" customWidth="1"/>
    <col min="12803" max="12814" width="4.25" style="3" customWidth="1"/>
    <col min="12815" max="12818" width="5.25" style="3" customWidth="1"/>
    <col min="12819" max="12819" width="8.625" style="3"/>
    <col min="12820" max="12831" width="0" style="3" hidden="1" customWidth="1"/>
    <col min="12832" max="12832" width="4.25" style="3" customWidth="1"/>
    <col min="12833" max="12837" width="8.625" style="3"/>
    <col min="12838" max="12848" width="0" style="3" hidden="1" customWidth="1"/>
    <col min="12849" max="12850" width="4.25" style="3" customWidth="1"/>
    <col min="12851" max="13056" width="8.625" style="3"/>
    <col min="13057" max="13057" width="4.25" style="3" customWidth="1"/>
    <col min="13058" max="13058" width="6.125" style="3" customWidth="1"/>
    <col min="13059" max="13070" width="4.25" style="3" customWidth="1"/>
    <col min="13071" max="13074" width="5.25" style="3" customWidth="1"/>
    <col min="13075" max="13075" width="8.625" style="3"/>
    <col min="13076" max="13087" width="0" style="3" hidden="1" customWidth="1"/>
    <col min="13088" max="13088" width="4.25" style="3" customWidth="1"/>
    <col min="13089" max="13093" width="8.625" style="3"/>
    <col min="13094" max="13104" width="0" style="3" hidden="1" customWidth="1"/>
    <col min="13105" max="13106" width="4.25" style="3" customWidth="1"/>
    <col min="13107" max="13312" width="8.625" style="3"/>
    <col min="13313" max="13313" width="4.25" style="3" customWidth="1"/>
    <col min="13314" max="13314" width="6.125" style="3" customWidth="1"/>
    <col min="13315" max="13326" width="4.25" style="3" customWidth="1"/>
    <col min="13327" max="13330" width="5.25" style="3" customWidth="1"/>
    <col min="13331" max="13331" width="8.625" style="3"/>
    <col min="13332" max="13343" width="0" style="3" hidden="1" customWidth="1"/>
    <col min="13344" max="13344" width="4.25" style="3" customWidth="1"/>
    <col min="13345" max="13349" width="8.625" style="3"/>
    <col min="13350" max="13360" width="0" style="3" hidden="1" customWidth="1"/>
    <col min="13361" max="13362" width="4.25" style="3" customWidth="1"/>
    <col min="13363" max="13568" width="8.625" style="3"/>
    <col min="13569" max="13569" width="4.25" style="3" customWidth="1"/>
    <col min="13570" max="13570" width="6.125" style="3" customWidth="1"/>
    <col min="13571" max="13582" width="4.25" style="3" customWidth="1"/>
    <col min="13583" max="13586" width="5.25" style="3" customWidth="1"/>
    <col min="13587" max="13587" width="8.625" style="3"/>
    <col min="13588" max="13599" width="0" style="3" hidden="1" customWidth="1"/>
    <col min="13600" max="13600" width="4.25" style="3" customWidth="1"/>
    <col min="13601" max="13605" width="8.625" style="3"/>
    <col min="13606" max="13616" width="0" style="3" hidden="1" customWidth="1"/>
    <col min="13617" max="13618" width="4.25" style="3" customWidth="1"/>
    <col min="13619" max="13824" width="8.625" style="3"/>
    <col min="13825" max="13825" width="4.25" style="3" customWidth="1"/>
    <col min="13826" max="13826" width="6.125" style="3" customWidth="1"/>
    <col min="13827" max="13838" width="4.25" style="3" customWidth="1"/>
    <col min="13839" max="13842" width="5.25" style="3" customWidth="1"/>
    <col min="13843" max="13843" width="8.625" style="3"/>
    <col min="13844" max="13855" width="0" style="3" hidden="1" customWidth="1"/>
    <col min="13856" max="13856" width="4.25" style="3" customWidth="1"/>
    <col min="13857" max="13861" width="8.625" style="3"/>
    <col min="13862" max="13872" width="0" style="3" hidden="1" customWidth="1"/>
    <col min="13873" max="13874" width="4.25" style="3" customWidth="1"/>
    <col min="13875" max="14080" width="8.625" style="3"/>
    <col min="14081" max="14081" width="4.25" style="3" customWidth="1"/>
    <col min="14082" max="14082" width="6.125" style="3" customWidth="1"/>
    <col min="14083" max="14094" width="4.25" style="3" customWidth="1"/>
    <col min="14095" max="14098" width="5.25" style="3" customWidth="1"/>
    <col min="14099" max="14099" width="8.625" style="3"/>
    <col min="14100" max="14111" width="0" style="3" hidden="1" customWidth="1"/>
    <col min="14112" max="14112" width="4.25" style="3" customWidth="1"/>
    <col min="14113" max="14117" width="8.625" style="3"/>
    <col min="14118" max="14128" width="0" style="3" hidden="1" customWidth="1"/>
    <col min="14129" max="14130" width="4.25" style="3" customWidth="1"/>
    <col min="14131" max="14336" width="8.625" style="3"/>
    <col min="14337" max="14337" width="4.25" style="3" customWidth="1"/>
    <col min="14338" max="14338" width="6.125" style="3" customWidth="1"/>
    <col min="14339" max="14350" width="4.25" style="3" customWidth="1"/>
    <col min="14351" max="14354" width="5.25" style="3" customWidth="1"/>
    <col min="14355" max="14355" width="8.625" style="3"/>
    <col min="14356" max="14367" width="0" style="3" hidden="1" customWidth="1"/>
    <col min="14368" max="14368" width="4.25" style="3" customWidth="1"/>
    <col min="14369" max="14373" width="8.625" style="3"/>
    <col min="14374" max="14384" width="0" style="3" hidden="1" customWidth="1"/>
    <col min="14385" max="14386" width="4.25" style="3" customWidth="1"/>
    <col min="14387" max="14592" width="8.625" style="3"/>
    <col min="14593" max="14593" width="4.25" style="3" customWidth="1"/>
    <col min="14594" max="14594" width="6.125" style="3" customWidth="1"/>
    <col min="14595" max="14606" width="4.25" style="3" customWidth="1"/>
    <col min="14607" max="14610" width="5.25" style="3" customWidth="1"/>
    <col min="14611" max="14611" width="8.625" style="3"/>
    <col min="14612" max="14623" width="0" style="3" hidden="1" customWidth="1"/>
    <col min="14624" max="14624" width="4.25" style="3" customWidth="1"/>
    <col min="14625" max="14629" width="8.625" style="3"/>
    <col min="14630" max="14640" width="0" style="3" hidden="1" customWidth="1"/>
    <col min="14641" max="14642" width="4.25" style="3" customWidth="1"/>
    <col min="14643" max="14848" width="8.625" style="3"/>
    <col min="14849" max="14849" width="4.25" style="3" customWidth="1"/>
    <col min="14850" max="14850" width="6.125" style="3" customWidth="1"/>
    <col min="14851" max="14862" width="4.25" style="3" customWidth="1"/>
    <col min="14863" max="14866" width="5.25" style="3" customWidth="1"/>
    <col min="14867" max="14867" width="8.625" style="3"/>
    <col min="14868" max="14879" width="0" style="3" hidden="1" customWidth="1"/>
    <col min="14880" max="14880" width="4.25" style="3" customWidth="1"/>
    <col min="14881" max="14885" width="8.625" style="3"/>
    <col min="14886" max="14896" width="0" style="3" hidden="1" customWidth="1"/>
    <col min="14897" max="14898" width="4.25" style="3" customWidth="1"/>
    <col min="14899" max="15104" width="8.625" style="3"/>
    <col min="15105" max="15105" width="4.25" style="3" customWidth="1"/>
    <col min="15106" max="15106" width="6.125" style="3" customWidth="1"/>
    <col min="15107" max="15118" width="4.25" style="3" customWidth="1"/>
    <col min="15119" max="15122" width="5.25" style="3" customWidth="1"/>
    <col min="15123" max="15123" width="8.625" style="3"/>
    <col min="15124" max="15135" width="0" style="3" hidden="1" customWidth="1"/>
    <col min="15136" max="15136" width="4.25" style="3" customWidth="1"/>
    <col min="15137" max="15141" width="8.625" style="3"/>
    <col min="15142" max="15152" width="0" style="3" hidden="1" customWidth="1"/>
    <col min="15153" max="15154" width="4.25" style="3" customWidth="1"/>
    <col min="15155" max="15360" width="8.625" style="3"/>
    <col min="15361" max="15361" width="4.25" style="3" customWidth="1"/>
    <col min="15362" max="15362" width="6.125" style="3" customWidth="1"/>
    <col min="15363" max="15374" width="4.25" style="3" customWidth="1"/>
    <col min="15375" max="15378" width="5.25" style="3" customWidth="1"/>
    <col min="15379" max="15379" width="8.625" style="3"/>
    <col min="15380" max="15391" width="0" style="3" hidden="1" customWidth="1"/>
    <col min="15392" max="15392" width="4.25" style="3" customWidth="1"/>
    <col min="15393" max="15397" width="8.625" style="3"/>
    <col min="15398" max="15408" width="0" style="3" hidden="1" customWidth="1"/>
    <col min="15409" max="15410" width="4.25" style="3" customWidth="1"/>
    <col min="15411" max="15616" width="8.625" style="3"/>
    <col min="15617" max="15617" width="4.25" style="3" customWidth="1"/>
    <col min="15618" max="15618" width="6.125" style="3" customWidth="1"/>
    <col min="15619" max="15630" width="4.25" style="3" customWidth="1"/>
    <col min="15631" max="15634" width="5.25" style="3" customWidth="1"/>
    <col min="15635" max="15635" width="8.625" style="3"/>
    <col min="15636" max="15647" width="0" style="3" hidden="1" customWidth="1"/>
    <col min="15648" max="15648" width="4.25" style="3" customWidth="1"/>
    <col min="15649" max="15653" width="8.625" style="3"/>
    <col min="15654" max="15664" width="0" style="3" hidden="1" customWidth="1"/>
    <col min="15665" max="15666" width="4.25" style="3" customWidth="1"/>
    <col min="15667" max="15872" width="8.625" style="3"/>
    <col min="15873" max="15873" width="4.25" style="3" customWidth="1"/>
    <col min="15874" max="15874" width="6.125" style="3" customWidth="1"/>
    <col min="15875" max="15886" width="4.25" style="3" customWidth="1"/>
    <col min="15887" max="15890" width="5.25" style="3" customWidth="1"/>
    <col min="15891" max="15891" width="8.625" style="3"/>
    <col min="15892" max="15903" width="0" style="3" hidden="1" customWidth="1"/>
    <col min="15904" max="15904" width="4.25" style="3" customWidth="1"/>
    <col min="15905" max="15909" width="8.625" style="3"/>
    <col min="15910" max="15920" width="0" style="3" hidden="1" customWidth="1"/>
    <col min="15921" max="15922" width="4.25" style="3" customWidth="1"/>
    <col min="15923" max="16128" width="8.625" style="3"/>
    <col min="16129" max="16129" width="4.25" style="3" customWidth="1"/>
    <col min="16130" max="16130" width="6.125" style="3" customWidth="1"/>
    <col min="16131" max="16142" width="4.25" style="3" customWidth="1"/>
    <col min="16143" max="16146" width="5.25" style="3" customWidth="1"/>
    <col min="16147" max="16147" width="8.625" style="3"/>
    <col min="16148" max="16159" width="0" style="3" hidden="1" customWidth="1"/>
    <col min="16160" max="16160" width="4.25" style="3" customWidth="1"/>
    <col min="16161" max="16165" width="8.625" style="3"/>
    <col min="16166" max="16176" width="0" style="3" hidden="1" customWidth="1"/>
    <col min="16177" max="16178" width="4.25" style="3" customWidth="1"/>
    <col min="16179" max="16384" width="8.625" style="3"/>
  </cols>
  <sheetData>
    <row r="1" spans="1:48" ht="30" customHeight="1">
      <c r="A1" s="159" t="s">
        <v>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48" ht="18.75">
      <c r="A2" s="41" t="s">
        <v>30</v>
      </c>
      <c r="B2" s="158" t="s">
        <v>216</v>
      </c>
      <c r="C2" s="158"/>
      <c r="D2" s="158"/>
      <c r="E2" s="41" t="s">
        <v>2</v>
      </c>
    </row>
    <row r="3" spans="1:48" ht="10.5" customHeight="1" thickBot="1">
      <c r="B3" s="4"/>
      <c r="C3" s="4"/>
      <c r="D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AG3" s="160" t="s">
        <v>4</v>
      </c>
      <c r="AH3" s="160"/>
    </row>
    <row r="4" spans="1:48" ht="27">
      <c r="A4" s="5" t="s">
        <v>5</v>
      </c>
      <c r="B4" s="6" t="s">
        <v>31</v>
      </c>
      <c r="C4" s="218" t="s">
        <v>79</v>
      </c>
      <c r="D4" s="218"/>
      <c r="E4" s="218" t="s">
        <v>64</v>
      </c>
      <c r="F4" s="218"/>
      <c r="G4" s="218" t="s">
        <v>67</v>
      </c>
      <c r="H4" s="218"/>
      <c r="I4" s="218" t="s">
        <v>66</v>
      </c>
      <c r="J4" s="218"/>
      <c r="K4" s="218" t="s">
        <v>68</v>
      </c>
      <c r="L4" s="218"/>
      <c r="M4" s="218" t="s">
        <v>81</v>
      </c>
      <c r="N4" s="218"/>
      <c r="O4" s="6" t="s">
        <v>6</v>
      </c>
      <c r="P4" s="7" t="s">
        <v>7</v>
      </c>
      <c r="Q4" s="7" t="s">
        <v>8</v>
      </c>
      <c r="R4" s="8" t="s">
        <v>9</v>
      </c>
      <c r="T4" s="3">
        <v>1</v>
      </c>
      <c r="U4" s="3">
        <v>2</v>
      </c>
      <c r="V4" s="3">
        <v>3</v>
      </c>
      <c r="W4" s="3">
        <v>4</v>
      </c>
      <c r="X4" s="3">
        <v>5</v>
      </c>
      <c r="Y4" s="3">
        <v>6</v>
      </c>
      <c r="Z4" s="3">
        <v>1</v>
      </c>
      <c r="AA4" s="3">
        <v>2</v>
      </c>
      <c r="AB4" s="3">
        <v>3</v>
      </c>
      <c r="AC4" s="3">
        <v>4</v>
      </c>
      <c r="AD4" s="3">
        <v>5</v>
      </c>
      <c r="AE4" s="3">
        <v>6</v>
      </c>
      <c r="AG4" s="9" t="s">
        <v>10</v>
      </c>
      <c r="AH4" s="9" t="s">
        <v>5</v>
      </c>
      <c r="AI4" s="9" t="s">
        <v>10</v>
      </c>
      <c r="AJ4" s="9" t="s">
        <v>5</v>
      </c>
      <c r="AL4" s="10"/>
      <c r="AM4" s="10">
        <v>1</v>
      </c>
      <c r="AN4" s="10">
        <v>2</v>
      </c>
      <c r="AO4" s="10">
        <v>3</v>
      </c>
      <c r="AP4" s="10">
        <v>4</v>
      </c>
      <c r="AQ4" s="10">
        <v>5</v>
      </c>
      <c r="AR4" s="10">
        <v>6</v>
      </c>
      <c r="AS4" s="10" t="s">
        <v>11</v>
      </c>
      <c r="AT4" s="10" t="s">
        <v>12</v>
      </c>
      <c r="AU4" s="10">
        <v>1</v>
      </c>
      <c r="AV4" s="10">
        <v>0</v>
      </c>
    </row>
    <row r="5" spans="1:48" ht="16.5" customHeight="1">
      <c r="A5" s="224">
        <v>1</v>
      </c>
      <c r="B5" s="195" t="s">
        <v>58</v>
      </c>
      <c r="C5" s="198"/>
      <c r="D5" s="199"/>
      <c r="E5" s="175" t="s">
        <v>65</v>
      </c>
      <c r="F5" s="15">
        <v>2</v>
      </c>
      <c r="G5" s="219">
        <v>0</v>
      </c>
      <c r="H5" s="15">
        <v>3</v>
      </c>
      <c r="I5" s="219" t="s">
        <v>65</v>
      </c>
      <c r="J5" s="15" t="s">
        <v>69</v>
      </c>
      <c r="K5" s="219" t="s">
        <v>80</v>
      </c>
      <c r="L5" s="15" t="s">
        <v>69</v>
      </c>
      <c r="M5" s="219" t="s">
        <v>80</v>
      </c>
      <c r="N5" s="15" t="s">
        <v>69</v>
      </c>
      <c r="O5" s="178" t="s">
        <v>89</v>
      </c>
      <c r="P5" s="222"/>
      <c r="Q5" s="222"/>
      <c r="R5" s="223">
        <v>2</v>
      </c>
      <c r="T5" s="187">
        <f>IF(R5=$T$4,"1",0)</f>
        <v>0</v>
      </c>
      <c r="U5" s="187" t="str">
        <f>IF(R5=$U$4,"1",0)</f>
        <v>1</v>
      </c>
      <c r="V5" s="187">
        <f>IF($R5=$V$4,"1",0)</f>
        <v>0</v>
      </c>
      <c r="W5" s="187">
        <f>IF(R5=$W$4,"1",0)</f>
        <v>0</v>
      </c>
      <c r="X5" s="187">
        <f>IF(R5=$X$4,"1",0)</f>
        <v>0</v>
      </c>
      <c r="Y5" s="187">
        <f>IF(R5=$Y$4,"1",0)</f>
        <v>0</v>
      </c>
      <c r="Z5" s="188">
        <f>IF(AND(T5="1",R5=$Z$4),A5,0)</f>
        <v>0</v>
      </c>
      <c r="AA5" s="188">
        <f>IF(AND(U5="1",R5=$AA$4),A5,0)</f>
        <v>1</v>
      </c>
      <c r="AB5" s="188">
        <f>IF(AND(V5="1",R5=$AB$4),A5,0)</f>
        <v>0</v>
      </c>
      <c r="AC5" s="188">
        <f>IF(AND(W5="1",R5=$AC$4),A5,0)</f>
        <v>0</v>
      </c>
      <c r="AD5" s="188">
        <f>IF(AND(X5="1",R5=$AD$4),A5,0)</f>
        <v>0</v>
      </c>
      <c r="AE5" s="188">
        <f>IF(AND(Y5="1",R5=$AE$4),A5,0)</f>
        <v>0</v>
      </c>
      <c r="AG5" s="9" t="s">
        <v>13</v>
      </c>
      <c r="AH5" s="11">
        <f>MAXA(Z5:Z22)</f>
        <v>3</v>
      </c>
      <c r="AI5" s="9" t="s">
        <v>14</v>
      </c>
      <c r="AJ5" s="11">
        <f>MAXA(AC5:AC22)</f>
        <v>2</v>
      </c>
      <c r="AL5" s="10">
        <v>1</v>
      </c>
      <c r="AM5" s="12"/>
      <c r="AN5" s="10" t="str">
        <f>E5</f>
        <v>②</v>
      </c>
      <c r="AO5" s="10">
        <f>G5</f>
        <v>0</v>
      </c>
      <c r="AP5" s="10" t="str">
        <f>I5</f>
        <v>②</v>
      </c>
      <c r="AQ5" s="10" t="str">
        <f>K5</f>
        <v>③</v>
      </c>
      <c r="AR5" s="10" t="str">
        <f>M5</f>
        <v>③</v>
      </c>
      <c r="AS5" s="10">
        <f>COUNTIF($AM$5:$AR$5,AS4)</f>
        <v>2</v>
      </c>
      <c r="AT5" s="10">
        <f>COUNTIF($AM$5:$AR$5,AT4)</f>
        <v>2</v>
      </c>
      <c r="AU5" s="10">
        <f>COUNTIF($AM$5:$AR$5,AU4)</f>
        <v>0</v>
      </c>
      <c r="AV5" s="10">
        <f>COUNTIF($AM$5:$AR$5,AV4)</f>
        <v>1</v>
      </c>
    </row>
    <row r="6" spans="1:48" ht="16.5" customHeight="1">
      <c r="A6" s="224"/>
      <c r="B6" s="196"/>
      <c r="C6" s="200"/>
      <c r="D6" s="201"/>
      <c r="E6" s="176"/>
      <c r="F6" s="15" t="s">
        <v>69</v>
      </c>
      <c r="G6" s="219"/>
      <c r="H6" s="16">
        <v>2</v>
      </c>
      <c r="I6" s="219"/>
      <c r="J6" s="16">
        <v>3</v>
      </c>
      <c r="K6" s="219"/>
      <c r="L6" s="16" t="s">
        <v>69</v>
      </c>
      <c r="M6" s="219"/>
      <c r="N6" s="16" t="s">
        <v>69</v>
      </c>
      <c r="O6" s="235"/>
      <c r="P6" s="222"/>
      <c r="Q6" s="222"/>
      <c r="R6" s="223"/>
      <c r="T6" s="187"/>
      <c r="U6" s="187"/>
      <c r="V6" s="187"/>
      <c r="W6" s="187"/>
      <c r="X6" s="187"/>
      <c r="Y6" s="187"/>
      <c r="Z6" s="188"/>
      <c r="AA6" s="188"/>
      <c r="AB6" s="188"/>
      <c r="AC6" s="188"/>
      <c r="AD6" s="188"/>
      <c r="AE6" s="188"/>
      <c r="AG6" s="9" t="s">
        <v>15</v>
      </c>
      <c r="AH6" s="11">
        <f>MAXA(AA5:AA22)</f>
        <v>1</v>
      </c>
      <c r="AI6" s="9" t="s">
        <v>16</v>
      </c>
      <c r="AJ6" s="11">
        <f>MAXA(AD5:AD22)</f>
        <v>5</v>
      </c>
      <c r="AL6" s="10">
        <v>2</v>
      </c>
      <c r="AM6" s="10">
        <f>C8</f>
        <v>1</v>
      </c>
      <c r="AN6" s="12"/>
      <c r="AO6" s="10">
        <f>G8</f>
        <v>0</v>
      </c>
      <c r="AP6" s="10">
        <f>I8</f>
        <v>1</v>
      </c>
      <c r="AQ6" s="10" t="str">
        <f>K8</f>
        <v>②</v>
      </c>
      <c r="AR6" s="10" t="str">
        <f>M8</f>
        <v>②</v>
      </c>
      <c r="AS6" s="10">
        <f>COUNTIF($AM$6:$AR$6,AS4)</f>
        <v>0</v>
      </c>
      <c r="AT6" s="10">
        <f>COUNTIF($AM$6:$AR$6,AT4)</f>
        <v>2</v>
      </c>
      <c r="AU6" s="10">
        <f>COUNTIF($AM$6:$AR$6,AU4)</f>
        <v>2</v>
      </c>
      <c r="AV6" s="10">
        <f>COUNTIF($AM$6:$AR$6,AV4)</f>
        <v>1</v>
      </c>
    </row>
    <row r="7" spans="1:48" ht="16.5" customHeight="1">
      <c r="A7" s="224"/>
      <c r="B7" s="197"/>
      <c r="C7" s="202"/>
      <c r="D7" s="203"/>
      <c r="E7" s="177"/>
      <c r="F7" s="15" t="s">
        <v>69</v>
      </c>
      <c r="G7" s="220"/>
      <c r="H7" s="18">
        <v>2</v>
      </c>
      <c r="I7" s="220"/>
      <c r="J7" s="18" t="s">
        <v>69</v>
      </c>
      <c r="K7" s="220"/>
      <c r="L7" s="18" t="s">
        <v>69</v>
      </c>
      <c r="M7" s="220"/>
      <c r="N7" s="18" t="s">
        <v>69</v>
      </c>
      <c r="O7" s="237"/>
      <c r="P7" s="222"/>
      <c r="Q7" s="222"/>
      <c r="R7" s="223"/>
      <c r="T7" s="187"/>
      <c r="U7" s="187"/>
      <c r="V7" s="187"/>
      <c r="W7" s="187"/>
      <c r="X7" s="187"/>
      <c r="Y7" s="187"/>
      <c r="Z7" s="188"/>
      <c r="AA7" s="188"/>
      <c r="AB7" s="188"/>
      <c r="AC7" s="188"/>
      <c r="AD7" s="188"/>
      <c r="AE7" s="188"/>
      <c r="AG7" s="9" t="s">
        <v>17</v>
      </c>
      <c r="AH7" s="11">
        <f>MAXA(AB5:AB22)</f>
        <v>4</v>
      </c>
      <c r="AI7" s="9" t="s">
        <v>18</v>
      </c>
      <c r="AJ7" s="11">
        <f>MAXA(AE5:AE22)</f>
        <v>6</v>
      </c>
      <c r="AL7" s="10">
        <v>3</v>
      </c>
      <c r="AM7" s="10" t="str">
        <f>C11</f>
        <v>③</v>
      </c>
      <c r="AN7" s="10" t="str">
        <f>E11</f>
        <v>③</v>
      </c>
      <c r="AO7" s="12"/>
      <c r="AP7" s="10" t="str">
        <f>I11</f>
        <v>②</v>
      </c>
      <c r="AQ7" s="10" t="str">
        <f>K11</f>
        <v>③</v>
      </c>
      <c r="AR7" s="10" t="str">
        <f>M11</f>
        <v>③</v>
      </c>
      <c r="AS7" s="10">
        <f>COUNTIF($AM$7:$AR$7,AS4)</f>
        <v>4</v>
      </c>
      <c r="AT7" s="10">
        <f>COUNTIF($AM$7:$AR$7,AT4)</f>
        <v>1</v>
      </c>
      <c r="AU7" s="10">
        <f>COUNTIF($AM$7:$AR$7,AU4)</f>
        <v>0</v>
      </c>
      <c r="AV7" s="10">
        <f>COUNTIF($AM$7:$AR$7,AV4)</f>
        <v>0</v>
      </c>
    </row>
    <row r="8" spans="1:48" ht="16.5" customHeight="1">
      <c r="A8" s="224">
        <v>2</v>
      </c>
      <c r="B8" s="195" t="s">
        <v>54</v>
      </c>
      <c r="C8" s="175">
        <v>1</v>
      </c>
      <c r="D8" s="19" t="s">
        <v>69</v>
      </c>
      <c r="E8" s="198"/>
      <c r="F8" s="199"/>
      <c r="G8" s="225">
        <v>0</v>
      </c>
      <c r="H8" s="15">
        <v>1</v>
      </c>
      <c r="I8" s="219">
        <v>1</v>
      </c>
      <c r="J8" s="15" t="s">
        <v>69</v>
      </c>
      <c r="K8" s="219" t="s">
        <v>65</v>
      </c>
      <c r="L8" s="15" t="s">
        <v>69</v>
      </c>
      <c r="M8" s="219" t="s">
        <v>65</v>
      </c>
      <c r="N8" s="15" t="s">
        <v>69</v>
      </c>
      <c r="O8" s="178" t="s">
        <v>92</v>
      </c>
      <c r="P8" s="222"/>
      <c r="Q8" s="222"/>
      <c r="R8" s="223">
        <v>4</v>
      </c>
      <c r="T8" s="187">
        <f>IF(R8=$T$4,"1",0)</f>
        <v>0</v>
      </c>
      <c r="U8" s="187">
        <f>IF(R8=$U$4,"1",0)</f>
        <v>0</v>
      </c>
      <c r="V8" s="187">
        <f>IF($R8=$V$4,"1",0)</f>
        <v>0</v>
      </c>
      <c r="W8" s="187" t="str">
        <f>IF(R8=$W$4,"1",0)</f>
        <v>1</v>
      </c>
      <c r="X8" s="187">
        <f>IF(R8=$X$4,"1",0)</f>
        <v>0</v>
      </c>
      <c r="Y8" s="187">
        <f>IF(R8=$Y$4,"1",0)</f>
        <v>0</v>
      </c>
      <c r="Z8" s="188">
        <f>IF(AND(T8="1",R8=$Z$4),A8,0)</f>
        <v>0</v>
      </c>
      <c r="AA8" s="188">
        <f>IF(AND(U8="1",R8=$AA$4),A8,0)</f>
        <v>0</v>
      </c>
      <c r="AB8" s="188">
        <f>IF(AND(V8="1",R8=$AB$4),A8,0)</f>
        <v>0</v>
      </c>
      <c r="AC8" s="188">
        <f>IF(AND(W8="1",R8=$AC$4),A8,0)</f>
        <v>2</v>
      </c>
      <c r="AD8" s="188">
        <f>IF(AND(X8="1",R8=$AD$4),A8,0)</f>
        <v>0</v>
      </c>
      <c r="AE8" s="188">
        <f>IF(AND(Y8="1",R8=$AE$4),A8,0)</f>
        <v>0</v>
      </c>
      <c r="AL8" s="10">
        <v>4</v>
      </c>
      <c r="AM8" s="10">
        <f>C14</f>
        <v>1</v>
      </c>
      <c r="AN8" s="10" t="str">
        <f>E14</f>
        <v>②</v>
      </c>
      <c r="AO8" s="10">
        <f>G14</f>
        <v>1</v>
      </c>
      <c r="AP8" s="12"/>
      <c r="AQ8" s="10" t="str">
        <f>K14</f>
        <v>②</v>
      </c>
      <c r="AR8" s="10" t="str">
        <f>M14</f>
        <v>③</v>
      </c>
      <c r="AS8" s="10">
        <f>COUNTIF($AM$8:$AR$8,AS4)</f>
        <v>1</v>
      </c>
      <c r="AT8" s="10">
        <f>COUNTIF($AM$8:$AR$8,AT4)</f>
        <v>2</v>
      </c>
      <c r="AU8" s="10">
        <f>COUNTIF($AM$8:$AR$8,AU4)</f>
        <v>2</v>
      </c>
      <c r="AV8" s="10">
        <f>COUNTIF($AM$8:$AR$8,AV4)</f>
        <v>0</v>
      </c>
    </row>
    <row r="9" spans="1:48" ht="16.5" customHeight="1">
      <c r="A9" s="224"/>
      <c r="B9" s="196"/>
      <c r="C9" s="176"/>
      <c r="D9" s="19">
        <v>3</v>
      </c>
      <c r="E9" s="200"/>
      <c r="F9" s="201"/>
      <c r="G9" s="225"/>
      <c r="H9" s="16">
        <v>1</v>
      </c>
      <c r="I9" s="219"/>
      <c r="J9" s="16">
        <v>0</v>
      </c>
      <c r="K9" s="219"/>
      <c r="L9" s="16">
        <v>1</v>
      </c>
      <c r="M9" s="219"/>
      <c r="N9" s="16">
        <v>0</v>
      </c>
      <c r="O9" s="235"/>
      <c r="P9" s="222"/>
      <c r="Q9" s="222"/>
      <c r="R9" s="223"/>
      <c r="T9" s="187"/>
      <c r="U9" s="187"/>
      <c r="V9" s="187"/>
      <c r="W9" s="187"/>
      <c r="X9" s="187"/>
      <c r="Y9" s="187"/>
      <c r="Z9" s="188"/>
      <c r="AA9" s="188"/>
      <c r="AB9" s="188"/>
      <c r="AC9" s="188"/>
      <c r="AD9" s="188"/>
      <c r="AE9" s="188"/>
      <c r="AL9" s="10">
        <v>5</v>
      </c>
      <c r="AM9" s="10">
        <f>C17</f>
        <v>0</v>
      </c>
      <c r="AN9" s="10">
        <f>E17</f>
        <v>1</v>
      </c>
      <c r="AO9" s="10">
        <f>G17</f>
        <v>0</v>
      </c>
      <c r="AP9" s="10">
        <f>I17</f>
        <v>1</v>
      </c>
      <c r="AQ9" s="12"/>
      <c r="AR9" s="10" t="str">
        <f>M17</f>
        <v>②</v>
      </c>
      <c r="AS9" s="10">
        <f>COUNTIF($AM$9:$AR$9,AS4)</f>
        <v>0</v>
      </c>
      <c r="AT9" s="10">
        <f>COUNTIF($AM$9:$AR$9,AT4)</f>
        <v>1</v>
      </c>
      <c r="AU9" s="10">
        <f>COUNTIF($AM$9:$AR$9,AU4)</f>
        <v>2</v>
      </c>
      <c r="AV9" s="10">
        <f>COUNTIF($AM$9:$AR$9,AV4)</f>
        <v>2</v>
      </c>
    </row>
    <row r="10" spans="1:48" ht="16.5" customHeight="1">
      <c r="A10" s="224"/>
      <c r="B10" s="197"/>
      <c r="C10" s="177"/>
      <c r="D10" s="18">
        <v>2</v>
      </c>
      <c r="E10" s="202"/>
      <c r="F10" s="203"/>
      <c r="G10" s="225"/>
      <c r="H10" s="17">
        <v>2</v>
      </c>
      <c r="I10" s="220"/>
      <c r="J10" s="18">
        <v>0</v>
      </c>
      <c r="K10" s="220"/>
      <c r="L10" s="18" t="s">
        <v>69</v>
      </c>
      <c r="M10" s="220"/>
      <c r="N10" s="18" t="s">
        <v>69</v>
      </c>
      <c r="O10" s="237"/>
      <c r="P10" s="222"/>
      <c r="Q10" s="222"/>
      <c r="R10" s="223"/>
      <c r="T10" s="187"/>
      <c r="U10" s="187"/>
      <c r="V10" s="187"/>
      <c r="W10" s="187"/>
      <c r="X10" s="187"/>
      <c r="Y10" s="187"/>
      <c r="Z10" s="188"/>
      <c r="AA10" s="188"/>
      <c r="AB10" s="188"/>
      <c r="AC10" s="188"/>
      <c r="AD10" s="188"/>
      <c r="AE10" s="188"/>
      <c r="AG10" s="13" t="s">
        <v>19</v>
      </c>
      <c r="AL10" s="10">
        <v>6</v>
      </c>
      <c r="AM10" s="10">
        <f>C20</f>
        <v>0</v>
      </c>
      <c r="AN10" s="10">
        <f>E20</f>
        <v>1</v>
      </c>
      <c r="AO10" s="10">
        <f>G20</f>
        <v>0</v>
      </c>
      <c r="AP10" s="10">
        <f>I20</f>
        <v>0</v>
      </c>
      <c r="AQ10" s="10">
        <f>K20</f>
        <v>1</v>
      </c>
      <c r="AR10" s="12"/>
      <c r="AS10" s="10">
        <f>COUNTIF($AM$10:$AR$10,AS4)</f>
        <v>0</v>
      </c>
      <c r="AT10" s="10">
        <f>COUNTIF($AM$10:$AR$10,AT4)</f>
        <v>0</v>
      </c>
      <c r="AU10" s="10">
        <f>COUNTIF($AM$10:$AR$10,AU4)</f>
        <v>2</v>
      </c>
      <c r="AV10" s="10">
        <f>COUNTIF($AM$10:$AR$10,AV4)</f>
        <v>3</v>
      </c>
    </row>
    <row r="11" spans="1:48" ht="16.5" customHeight="1">
      <c r="A11" s="224">
        <v>3</v>
      </c>
      <c r="B11" s="195" t="s">
        <v>56</v>
      </c>
      <c r="C11" s="219" t="s">
        <v>80</v>
      </c>
      <c r="D11" s="15" t="s">
        <v>69</v>
      </c>
      <c r="E11" s="219" t="s">
        <v>80</v>
      </c>
      <c r="F11" s="19" t="s">
        <v>69</v>
      </c>
      <c r="G11" s="198"/>
      <c r="H11" s="199"/>
      <c r="I11" s="175" t="s">
        <v>65</v>
      </c>
      <c r="J11" s="15" t="s">
        <v>69</v>
      </c>
      <c r="K11" s="219" t="s">
        <v>80</v>
      </c>
      <c r="L11" s="15" t="s">
        <v>69</v>
      </c>
      <c r="M11" s="219" t="s">
        <v>80</v>
      </c>
      <c r="N11" s="15" t="s">
        <v>69</v>
      </c>
      <c r="O11" s="178" t="s">
        <v>90</v>
      </c>
      <c r="P11" s="222"/>
      <c r="Q11" s="222"/>
      <c r="R11" s="223">
        <v>1</v>
      </c>
      <c r="T11" s="187" t="str">
        <f>IF(R11=$T$4,"1",0)</f>
        <v>1</v>
      </c>
      <c r="U11" s="187">
        <f>IF(R11=$U$4,"1",0)</f>
        <v>0</v>
      </c>
      <c r="V11" s="187">
        <f>IF($R11=$V$4,"1",0)</f>
        <v>0</v>
      </c>
      <c r="W11" s="187">
        <f>IF(R11=$W$4,"1",0)</f>
        <v>0</v>
      </c>
      <c r="X11" s="187">
        <f>IF(R11=$X$4,"1",0)</f>
        <v>0</v>
      </c>
      <c r="Y11" s="187">
        <f>IF(R11=$Y$4,"1",0)</f>
        <v>0</v>
      </c>
      <c r="Z11" s="188">
        <f>IF(AND(T11="1",R11=$Z$4),A11,0)</f>
        <v>3</v>
      </c>
      <c r="AA11" s="188">
        <f>IF(AND(U11="1",R11=$AA$4),A11,0)</f>
        <v>0</v>
      </c>
      <c r="AB11" s="188">
        <f>IF(AND(V11="1",R11=$AB$4),A11,0)</f>
        <v>0</v>
      </c>
      <c r="AC11" s="188">
        <f>IF(AND(W11="1",R11=$AC$4),A11,0)</f>
        <v>0</v>
      </c>
      <c r="AD11" s="188">
        <f>IF(AND(X11="1",R11=$AD$4),A11,0)</f>
        <v>0</v>
      </c>
      <c r="AE11" s="188">
        <f>IF(AND(Y11="1",R11=$AE$4),A11,0)</f>
        <v>0</v>
      </c>
    </row>
    <row r="12" spans="1:48" ht="16.5" customHeight="1">
      <c r="A12" s="224"/>
      <c r="B12" s="196"/>
      <c r="C12" s="219"/>
      <c r="D12" s="16" t="s">
        <v>69</v>
      </c>
      <c r="E12" s="219"/>
      <c r="F12" s="20" t="s">
        <v>69</v>
      </c>
      <c r="G12" s="200"/>
      <c r="H12" s="201"/>
      <c r="I12" s="176"/>
      <c r="J12" s="16">
        <v>3</v>
      </c>
      <c r="K12" s="219"/>
      <c r="L12" s="16" t="s">
        <v>69</v>
      </c>
      <c r="M12" s="219"/>
      <c r="N12" s="16" t="s">
        <v>69</v>
      </c>
      <c r="O12" s="235"/>
      <c r="P12" s="222"/>
      <c r="Q12" s="222"/>
      <c r="R12" s="223"/>
      <c r="T12" s="187"/>
      <c r="U12" s="187"/>
      <c r="V12" s="187"/>
      <c r="W12" s="187"/>
      <c r="X12" s="187"/>
      <c r="Y12" s="187"/>
      <c r="Z12" s="188"/>
      <c r="AA12" s="188"/>
      <c r="AB12" s="188"/>
      <c r="AC12" s="188"/>
      <c r="AD12" s="188"/>
      <c r="AE12" s="188"/>
      <c r="AG12" s="169" t="s">
        <v>20</v>
      </c>
      <c r="AH12" s="170"/>
    </row>
    <row r="13" spans="1:48" ht="16.5" customHeight="1">
      <c r="A13" s="224"/>
      <c r="B13" s="197"/>
      <c r="C13" s="220"/>
      <c r="D13" s="18" t="s">
        <v>69</v>
      </c>
      <c r="E13" s="220"/>
      <c r="F13" s="21" t="s">
        <v>69</v>
      </c>
      <c r="G13" s="202"/>
      <c r="H13" s="203"/>
      <c r="I13" s="177"/>
      <c r="J13" s="17" t="s">
        <v>69</v>
      </c>
      <c r="K13" s="220"/>
      <c r="L13" s="18" t="s">
        <v>69</v>
      </c>
      <c r="M13" s="220"/>
      <c r="N13" s="18" t="s">
        <v>69</v>
      </c>
      <c r="O13" s="237"/>
      <c r="P13" s="222"/>
      <c r="Q13" s="222"/>
      <c r="R13" s="223"/>
      <c r="T13" s="187"/>
      <c r="U13" s="187"/>
      <c r="V13" s="187"/>
      <c r="W13" s="187"/>
      <c r="X13" s="187"/>
      <c r="Y13" s="187"/>
      <c r="Z13" s="188"/>
      <c r="AA13" s="188"/>
      <c r="AB13" s="188"/>
      <c r="AC13" s="188"/>
      <c r="AD13" s="188"/>
      <c r="AE13" s="188"/>
      <c r="AG13" s="171"/>
      <c r="AH13" s="172"/>
    </row>
    <row r="14" spans="1:48" ht="16.5" customHeight="1">
      <c r="A14" s="224">
        <v>4</v>
      </c>
      <c r="B14" s="195" t="s">
        <v>55</v>
      </c>
      <c r="C14" s="219">
        <v>1</v>
      </c>
      <c r="D14" s="15">
        <v>3</v>
      </c>
      <c r="E14" s="238" t="s">
        <v>65</v>
      </c>
      <c r="F14" s="15">
        <v>0</v>
      </c>
      <c r="G14" s="175">
        <v>1</v>
      </c>
      <c r="H14" s="19">
        <v>2</v>
      </c>
      <c r="I14" s="198"/>
      <c r="J14" s="199"/>
      <c r="K14" s="225" t="s">
        <v>65</v>
      </c>
      <c r="L14" s="15" t="s">
        <v>69</v>
      </c>
      <c r="M14" s="219" t="s">
        <v>80</v>
      </c>
      <c r="N14" s="15" t="s">
        <v>69</v>
      </c>
      <c r="O14" s="178" t="s">
        <v>93</v>
      </c>
      <c r="P14" s="226"/>
      <c r="Q14" s="222"/>
      <c r="R14" s="223">
        <v>3</v>
      </c>
      <c r="T14" s="187">
        <f>IF(R14=$T$4,"1",0)</f>
        <v>0</v>
      </c>
      <c r="U14" s="187">
        <f>IF(R14=$U$4,"1",0)</f>
        <v>0</v>
      </c>
      <c r="V14" s="187" t="str">
        <f>IF($R14=$V$4,"1",0)</f>
        <v>1</v>
      </c>
      <c r="W14" s="187">
        <f>IF(R14=$W$4,"1",0)</f>
        <v>0</v>
      </c>
      <c r="X14" s="187">
        <f>IF(R14=$X$4,"1",0)</f>
        <v>0</v>
      </c>
      <c r="Y14" s="187">
        <f>IF(R14=$Y$4,"1",0)</f>
        <v>0</v>
      </c>
      <c r="Z14" s="188">
        <f>IF(AND(T14="1",R14=$Z$4),A14,0)</f>
        <v>0</v>
      </c>
      <c r="AA14" s="188">
        <f>IF(AND(U14="1",R14=$AA$4),A14,0)</f>
        <v>0</v>
      </c>
      <c r="AB14" s="188">
        <f>IF(AND(V14="1",R14=$AB$4),A14,0)</f>
        <v>4</v>
      </c>
      <c r="AC14" s="188">
        <f>IF(AND(W14="1",R14=$AC$4),A14,0)</f>
        <v>0</v>
      </c>
      <c r="AD14" s="188">
        <f>IF(AND(X14="1",R14=$AD$4),A14,0)</f>
        <v>0</v>
      </c>
      <c r="AE14" s="188">
        <f>IF(AND(Y14="1",R14=$AE$4),A14,0)</f>
        <v>0</v>
      </c>
      <c r="AG14" s="173"/>
      <c r="AH14" s="174"/>
    </row>
    <row r="15" spans="1:48" ht="16.5" customHeight="1">
      <c r="A15" s="224"/>
      <c r="B15" s="196"/>
      <c r="C15" s="219"/>
      <c r="D15" s="16" t="s">
        <v>69</v>
      </c>
      <c r="E15" s="238"/>
      <c r="F15" s="16" t="s">
        <v>69</v>
      </c>
      <c r="G15" s="176"/>
      <c r="H15" s="20" t="s">
        <v>69</v>
      </c>
      <c r="I15" s="200"/>
      <c r="J15" s="201"/>
      <c r="K15" s="225"/>
      <c r="L15" s="16" t="s">
        <v>69</v>
      </c>
      <c r="M15" s="219"/>
      <c r="N15" s="16" t="s">
        <v>69</v>
      </c>
      <c r="O15" s="235"/>
      <c r="P15" s="226"/>
      <c r="Q15" s="222"/>
      <c r="R15" s="223"/>
      <c r="T15" s="187"/>
      <c r="U15" s="187"/>
      <c r="V15" s="187"/>
      <c r="W15" s="187"/>
      <c r="X15" s="187"/>
      <c r="Y15" s="187"/>
      <c r="Z15" s="188"/>
      <c r="AA15" s="188"/>
      <c r="AB15" s="188"/>
      <c r="AC15" s="188"/>
      <c r="AD15" s="188"/>
      <c r="AE15" s="188"/>
    </row>
    <row r="16" spans="1:48" ht="16.5" customHeight="1">
      <c r="A16" s="224"/>
      <c r="B16" s="197"/>
      <c r="C16" s="220"/>
      <c r="D16" s="18">
        <v>0</v>
      </c>
      <c r="E16" s="239"/>
      <c r="F16" s="18" t="s">
        <v>69</v>
      </c>
      <c r="G16" s="177"/>
      <c r="H16" s="21">
        <v>1</v>
      </c>
      <c r="I16" s="202"/>
      <c r="J16" s="203"/>
      <c r="K16" s="225"/>
      <c r="L16" s="17">
        <v>3</v>
      </c>
      <c r="M16" s="220"/>
      <c r="N16" s="18" t="s">
        <v>69</v>
      </c>
      <c r="O16" s="237"/>
      <c r="P16" s="226"/>
      <c r="Q16" s="222"/>
      <c r="R16" s="223"/>
      <c r="T16" s="187"/>
      <c r="U16" s="187"/>
      <c r="V16" s="187"/>
      <c r="W16" s="187"/>
      <c r="X16" s="187"/>
      <c r="Y16" s="187"/>
      <c r="Z16" s="188"/>
      <c r="AA16" s="188"/>
      <c r="AB16" s="188"/>
      <c r="AC16" s="188"/>
      <c r="AD16" s="188"/>
      <c r="AE16" s="188"/>
      <c r="AG16" s="163" t="s">
        <v>21</v>
      </c>
      <c r="AH16" s="164"/>
    </row>
    <row r="17" spans="1:34" ht="16.5" customHeight="1">
      <c r="A17" s="224">
        <v>5</v>
      </c>
      <c r="B17" s="195" t="s">
        <v>57</v>
      </c>
      <c r="C17" s="219">
        <v>0</v>
      </c>
      <c r="D17" s="15">
        <v>3</v>
      </c>
      <c r="E17" s="219">
        <v>1</v>
      </c>
      <c r="F17" s="15">
        <v>2</v>
      </c>
      <c r="G17" s="175">
        <v>0</v>
      </c>
      <c r="H17" s="15">
        <v>0</v>
      </c>
      <c r="I17" s="219">
        <v>1</v>
      </c>
      <c r="J17" s="19">
        <v>3</v>
      </c>
      <c r="K17" s="198"/>
      <c r="L17" s="199"/>
      <c r="M17" s="225" t="s">
        <v>65</v>
      </c>
      <c r="N17" s="15" t="s">
        <v>69</v>
      </c>
      <c r="O17" s="178" t="s">
        <v>91</v>
      </c>
      <c r="P17" s="222"/>
      <c r="Q17" s="222"/>
      <c r="R17" s="223">
        <v>5</v>
      </c>
      <c r="T17" s="187">
        <f>IF(R17=$T$4,"1",0)</f>
        <v>0</v>
      </c>
      <c r="U17" s="187">
        <f>IF(R17=$U$4,"1",0)</f>
        <v>0</v>
      </c>
      <c r="V17" s="187">
        <f>IF($R17=$V$4,"1",0)</f>
        <v>0</v>
      </c>
      <c r="W17" s="187">
        <f>IF(R17=$W$4,"1",0)</f>
        <v>0</v>
      </c>
      <c r="X17" s="187" t="str">
        <f>IF(R17=$X$4,"1",0)</f>
        <v>1</v>
      </c>
      <c r="Y17" s="187">
        <f>IF(R17=$Y$4,"1",0)</f>
        <v>0</v>
      </c>
      <c r="Z17" s="188">
        <f>IF(AND(T17="1",R17=$Z$4),A17,0)</f>
        <v>0</v>
      </c>
      <c r="AA17" s="188">
        <f>IF(AND(U17="1",R17=$AA$4),A17,0)</f>
        <v>0</v>
      </c>
      <c r="AB17" s="188">
        <f>IF(AND(V17="1",R17=$AB$4),A17,0)</f>
        <v>0</v>
      </c>
      <c r="AC17" s="188">
        <f>IF(AND(W17="1",R17=$AC$4),A17,0)</f>
        <v>0</v>
      </c>
      <c r="AD17" s="188">
        <f>IF(AND(X17="1",R17=$AD$4),A17,0)</f>
        <v>5</v>
      </c>
      <c r="AE17" s="188">
        <f>IF(AND(Y17="1",R17=$AE$4),A17,0)</f>
        <v>0</v>
      </c>
      <c r="AG17" s="165"/>
      <c r="AH17" s="166"/>
    </row>
    <row r="18" spans="1:34" ht="16.5" customHeight="1">
      <c r="A18" s="224"/>
      <c r="B18" s="196"/>
      <c r="C18" s="219"/>
      <c r="D18" s="16">
        <v>2</v>
      </c>
      <c r="E18" s="219"/>
      <c r="F18" s="16" t="s">
        <v>69</v>
      </c>
      <c r="G18" s="176"/>
      <c r="H18" s="16">
        <v>0</v>
      </c>
      <c r="I18" s="219"/>
      <c r="J18" s="20">
        <v>0</v>
      </c>
      <c r="K18" s="200"/>
      <c r="L18" s="201"/>
      <c r="M18" s="225"/>
      <c r="N18" s="16">
        <v>2</v>
      </c>
      <c r="O18" s="235"/>
      <c r="P18" s="222"/>
      <c r="Q18" s="222"/>
      <c r="R18" s="223"/>
      <c r="T18" s="187"/>
      <c r="U18" s="187"/>
      <c r="V18" s="187"/>
      <c r="W18" s="187"/>
      <c r="X18" s="187"/>
      <c r="Y18" s="187"/>
      <c r="Z18" s="188"/>
      <c r="AA18" s="188"/>
      <c r="AB18" s="188"/>
      <c r="AC18" s="188"/>
      <c r="AD18" s="188"/>
      <c r="AE18" s="188"/>
      <c r="AG18" s="167"/>
      <c r="AH18" s="168"/>
    </row>
    <row r="19" spans="1:34" ht="16.5" customHeight="1">
      <c r="A19" s="224"/>
      <c r="B19" s="197"/>
      <c r="C19" s="220"/>
      <c r="D19" s="18">
        <v>3</v>
      </c>
      <c r="E19" s="220"/>
      <c r="F19" s="18">
        <v>1</v>
      </c>
      <c r="G19" s="177"/>
      <c r="H19" s="18">
        <v>0</v>
      </c>
      <c r="I19" s="220"/>
      <c r="J19" s="21" t="s">
        <v>69</v>
      </c>
      <c r="K19" s="202"/>
      <c r="L19" s="203"/>
      <c r="M19" s="225"/>
      <c r="N19" s="17" t="s">
        <v>69</v>
      </c>
      <c r="O19" s="237"/>
      <c r="P19" s="222"/>
      <c r="Q19" s="222"/>
      <c r="R19" s="223"/>
      <c r="T19" s="187"/>
      <c r="U19" s="187"/>
      <c r="V19" s="187"/>
      <c r="W19" s="187"/>
      <c r="X19" s="187"/>
      <c r="Y19" s="187"/>
      <c r="Z19" s="188"/>
      <c r="AA19" s="188"/>
      <c r="AB19" s="188"/>
      <c r="AC19" s="188"/>
      <c r="AD19" s="188"/>
      <c r="AE19" s="188"/>
    </row>
    <row r="20" spans="1:34" ht="16.5" customHeight="1">
      <c r="A20" s="224">
        <v>6</v>
      </c>
      <c r="B20" s="195" t="s">
        <v>59</v>
      </c>
      <c r="C20" s="219">
        <v>0</v>
      </c>
      <c r="D20" s="15">
        <v>1</v>
      </c>
      <c r="E20" s="219">
        <v>1</v>
      </c>
      <c r="F20" s="15">
        <v>1</v>
      </c>
      <c r="G20" s="219">
        <v>0</v>
      </c>
      <c r="H20" s="15">
        <v>2</v>
      </c>
      <c r="I20" s="219">
        <v>0</v>
      </c>
      <c r="J20" s="15">
        <v>0</v>
      </c>
      <c r="K20" s="219">
        <v>1</v>
      </c>
      <c r="L20" s="19">
        <v>0</v>
      </c>
      <c r="M20" s="198"/>
      <c r="N20" s="199"/>
      <c r="O20" s="178" t="s">
        <v>94</v>
      </c>
      <c r="P20" s="229"/>
      <c r="Q20" s="222"/>
      <c r="R20" s="223">
        <v>6</v>
      </c>
      <c r="T20" s="187">
        <f>IF(R20=$T$4,"1",0)</f>
        <v>0</v>
      </c>
      <c r="U20" s="187">
        <f>IF(R20=$U$4,"1",0)</f>
        <v>0</v>
      </c>
      <c r="V20" s="187">
        <f>IF($R20=$V$4,"1",0)</f>
        <v>0</v>
      </c>
      <c r="W20" s="187">
        <f>IF(R20=$W$4,"1",0)</f>
        <v>0</v>
      </c>
      <c r="X20" s="187">
        <f>IF(R20=$X$4,"1",0)</f>
        <v>0</v>
      </c>
      <c r="Y20" s="187" t="str">
        <f>IF(R20=$Y$4,"1",0)</f>
        <v>1</v>
      </c>
      <c r="Z20" s="188">
        <f>IF(AND(T20="1",R20=$Z$4),A20,0)</f>
        <v>0</v>
      </c>
      <c r="AA20" s="188">
        <f>IF(AND(U20="1",R20=$AA$4),A20,0)</f>
        <v>0</v>
      </c>
      <c r="AB20" s="188">
        <f>IF(AND(V20="1",R20=$AB$4),A20,0)</f>
        <v>0</v>
      </c>
      <c r="AC20" s="188">
        <f>IF(AND(W20="1",R20=$AC$4),A20,0)</f>
        <v>0</v>
      </c>
      <c r="AD20" s="188">
        <f>IF(AND(X20="1",R20=$AD$4),A20,0)</f>
        <v>0</v>
      </c>
      <c r="AE20" s="188">
        <f>IF(AND(Y20="1",R20=$AE$4),A20,0)</f>
        <v>6</v>
      </c>
    </row>
    <row r="21" spans="1:34" ht="16.5" customHeight="1">
      <c r="A21" s="224"/>
      <c r="B21" s="196"/>
      <c r="C21" s="219"/>
      <c r="D21" s="16">
        <v>1</v>
      </c>
      <c r="E21" s="219"/>
      <c r="F21" s="16" t="s">
        <v>69</v>
      </c>
      <c r="G21" s="219"/>
      <c r="H21" s="16">
        <v>0</v>
      </c>
      <c r="I21" s="219"/>
      <c r="J21" s="16">
        <v>1</v>
      </c>
      <c r="K21" s="219"/>
      <c r="L21" s="20" t="s">
        <v>69</v>
      </c>
      <c r="M21" s="200"/>
      <c r="N21" s="201"/>
      <c r="O21" s="235"/>
      <c r="P21" s="229"/>
      <c r="Q21" s="222"/>
      <c r="R21" s="223"/>
      <c r="T21" s="187"/>
      <c r="U21" s="187"/>
      <c r="V21" s="187"/>
      <c r="W21" s="187"/>
      <c r="X21" s="187"/>
      <c r="Y21" s="187"/>
      <c r="Z21" s="188"/>
      <c r="AA21" s="188"/>
      <c r="AB21" s="188"/>
      <c r="AC21" s="188"/>
      <c r="AD21" s="188"/>
      <c r="AE21" s="188"/>
    </row>
    <row r="22" spans="1:34" ht="16.5" customHeight="1" thickBot="1">
      <c r="A22" s="233"/>
      <c r="B22" s="205"/>
      <c r="C22" s="227"/>
      <c r="D22" s="22">
        <v>2</v>
      </c>
      <c r="E22" s="227"/>
      <c r="F22" s="22">
        <v>2</v>
      </c>
      <c r="G22" s="227"/>
      <c r="H22" s="22">
        <v>1</v>
      </c>
      <c r="I22" s="227"/>
      <c r="J22" s="22">
        <v>2</v>
      </c>
      <c r="K22" s="227"/>
      <c r="L22" s="23">
        <v>1</v>
      </c>
      <c r="M22" s="207"/>
      <c r="N22" s="208"/>
      <c r="O22" s="236"/>
      <c r="P22" s="230"/>
      <c r="Q22" s="231"/>
      <c r="R22" s="232"/>
      <c r="T22" s="187"/>
      <c r="U22" s="187"/>
      <c r="V22" s="187"/>
      <c r="W22" s="187"/>
      <c r="X22" s="187"/>
      <c r="Y22" s="187"/>
      <c r="Z22" s="188"/>
      <c r="AA22" s="188"/>
      <c r="AB22" s="188"/>
      <c r="AC22" s="188"/>
      <c r="AD22" s="188"/>
      <c r="AE22" s="188"/>
    </row>
    <row r="23" spans="1:34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</sheetData>
  <mergeCells count="155">
    <mergeCell ref="A1:R1"/>
    <mergeCell ref="B2:D2"/>
    <mergeCell ref="AG3:AH3"/>
    <mergeCell ref="C4:D4"/>
    <mergeCell ref="E4:F4"/>
    <mergeCell ref="G4:H4"/>
    <mergeCell ref="I4:J4"/>
    <mergeCell ref="K4:L4"/>
    <mergeCell ref="M4:N4"/>
    <mergeCell ref="K5:K7"/>
    <mergeCell ref="M5:M7"/>
    <mergeCell ref="O5:O7"/>
    <mergeCell ref="P5:P7"/>
    <mergeCell ref="Q5:Q7"/>
    <mergeCell ref="R5:R7"/>
    <mergeCell ref="A5:A7"/>
    <mergeCell ref="B5:B7"/>
    <mergeCell ref="C5:D7"/>
    <mergeCell ref="E5:E7"/>
    <mergeCell ref="G5:G7"/>
    <mergeCell ref="I5:I7"/>
    <mergeCell ref="Z5:Z7"/>
    <mergeCell ref="AA5:AA7"/>
    <mergeCell ref="AB5:AB7"/>
    <mergeCell ref="AC5:AC7"/>
    <mergeCell ref="AD5:AD7"/>
    <mergeCell ref="AE5:AE7"/>
    <mergeCell ref="T5:T7"/>
    <mergeCell ref="U5:U7"/>
    <mergeCell ref="V5:V7"/>
    <mergeCell ref="W5:W7"/>
    <mergeCell ref="X5:X7"/>
    <mergeCell ref="Y5:Y7"/>
    <mergeCell ref="AC8:AC10"/>
    <mergeCell ref="AD8:AD10"/>
    <mergeCell ref="AE8:AE10"/>
    <mergeCell ref="T8:T10"/>
    <mergeCell ref="U8:U10"/>
    <mergeCell ref="V8:V10"/>
    <mergeCell ref="W8:W10"/>
    <mergeCell ref="X8:X10"/>
    <mergeCell ref="Y8:Y10"/>
    <mergeCell ref="A11:A13"/>
    <mergeCell ref="B11:B13"/>
    <mergeCell ref="C11:C13"/>
    <mergeCell ref="E11:E13"/>
    <mergeCell ref="G11:H13"/>
    <mergeCell ref="I11:I13"/>
    <mergeCell ref="Z8:Z10"/>
    <mergeCell ref="AA8:AA10"/>
    <mergeCell ref="AB8:AB10"/>
    <mergeCell ref="K8:K10"/>
    <mergeCell ref="M8:M10"/>
    <mergeCell ref="O8:O10"/>
    <mergeCell ref="P8:P10"/>
    <mergeCell ref="Q8:Q10"/>
    <mergeCell ref="R8:R10"/>
    <mergeCell ref="A8:A10"/>
    <mergeCell ref="B8:B10"/>
    <mergeCell ref="C8:C10"/>
    <mergeCell ref="E8:F10"/>
    <mergeCell ref="G8:G10"/>
    <mergeCell ref="I8:I10"/>
    <mergeCell ref="AD11:AD13"/>
    <mergeCell ref="AE11:AE13"/>
    <mergeCell ref="T11:T13"/>
    <mergeCell ref="U11:U13"/>
    <mergeCell ref="V11:V13"/>
    <mergeCell ref="W11:W13"/>
    <mergeCell ref="X11:X13"/>
    <mergeCell ref="Y11:Y13"/>
    <mergeCell ref="K11:K13"/>
    <mergeCell ref="M11:M13"/>
    <mergeCell ref="O11:O13"/>
    <mergeCell ref="P11:P13"/>
    <mergeCell ref="Q11:Q13"/>
    <mergeCell ref="R11:R13"/>
    <mergeCell ref="G14:G16"/>
    <mergeCell ref="I14:J16"/>
    <mergeCell ref="K14:K16"/>
    <mergeCell ref="M14:M16"/>
    <mergeCell ref="O14:O16"/>
    <mergeCell ref="Z11:Z13"/>
    <mergeCell ref="AA11:AA13"/>
    <mergeCell ref="AB11:AB13"/>
    <mergeCell ref="AC11:AC13"/>
    <mergeCell ref="AG16:AH18"/>
    <mergeCell ref="A17:A19"/>
    <mergeCell ref="B17:B19"/>
    <mergeCell ref="C17:C19"/>
    <mergeCell ref="E17:E19"/>
    <mergeCell ref="G17:G19"/>
    <mergeCell ref="I17:I19"/>
    <mergeCell ref="W14:W16"/>
    <mergeCell ref="X14:X16"/>
    <mergeCell ref="Y14:Y16"/>
    <mergeCell ref="Z14:Z16"/>
    <mergeCell ref="AA14:AA16"/>
    <mergeCell ref="AB14:AB16"/>
    <mergeCell ref="P14:P16"/>
    <mergeCell ref="Q14:Q16"/>
    <mergeCell ref="R14:R16"/>
    <mergeCell ref="T14:T16"/>
    <mergeCell ref="U14:U16"/>
    <mergeCell ref="V14:V16"/>
    <mergeCell ref="AG12:AH14"/>
    <mergeCell ref="A14:A16"/>
    <mergeCell ref="B14:B16"/>
    <mergeCell ref="C14:C16"/>
    <mergeCell ref="E14:E16"/>
    <mergeCell ref="K17:L19"/>
    <mergeCell ref="M17:M19"/>
    <mergeCell ref="O17:O19"/>
    <mergeCell ref="P17:P19"/>
    <mergeCell ref="Q17:Q19"/>
    <mergeCell ref="R17:R19"/>
    <mergeCell ref="AC14:AC16"/>
    <mergeCell ref="AD14:AD16"/>
    <mergeCell ref="AE14:AE16"/>
    <mergeCell ref="Z17:Z19"/>
    <mergeCell ref="AA17:AA19"/>
    <mergeCell ref="AB17:AB19"/>
    <mergeCell ref="AC17:AC19"/>
    <mergeCell ref="AD17:AD19"/>
    <mergeCell ref="AE17:AE19"/>
    <mergeCell ref="T17:T19"/>
    <mergeCell ref="U17:U19"/>
    <mergeCell ref="V17:V19"/>
    <mergeCell ref="W17:W19"/>
    <mergeCell ref="X17:X19"/>
    <mergeCell ref="Y17:Y19"/>
    <mergeCell ref="K20:K22"/>
    <mergeCell ref="M20:N22"/>
    <mergeCell ref="O20:O22"/>
    <mergeCell ref="P20:P22"/>
    <mergeCell ref="Q20:Q22"/>
    <mergeCell ref="R20:R22"/>
    <mergeCell ref="A20:A22"/>
    <mergeCell ref="B20:B22"/>
    <mergeCell ref="C20:C22"/>
    <mergeCell ref="E20:E22"/>
    <mergeCell ref="G20:G22"/>
    <mergeCell ref="I20:I22"/>
    <mergeCell ref="Z20:Z22"/>
    <mergeCell ref="AA20:AA22"/>
    <mergeCell ref="AB20:AB22"/>
    <mergeCell ref="AC20:AC22"/>
    <mergeCell ref="AD20:AD22"/>
    <mergeCell ref="AE20:AE22"/>
    <mergeCell ref="T20:T22"/>
    <mergeCell ref="U20:U22"/>
    <mergeCell ref="V20:V22"/>
    <mergeCell ref="W20:W22"/>
    <mergeCell ref="X20:X22"/>
    <mergeCell ref="Y20:Y22"/>
  </mergeCells>
  <phoneticPr fontId="1"/>
  <hyperlinks>
    <hyperlink ref="AG16:AH18" location="男子ジャッジペーパー!A2" display="男子ジャッペへ" xr:uid="{3C707602-385B-490A-9740-78EF8653B8B7}"/>
    <hyperlink ref="AG12:AH14" location="'対戦表(結果入力）'!A1" display="対戦表確認" xr:uid="{6C45277B-1DFB-49D4-9C1D-43542412DCBB}"/>
  </hyperlinks>
  <printOptions horizontalCentered="1" verticalCentered="1"/>
  <pageMargins left="0.59055118110236227" right="0.59055118110236227" top="0.4" bottom="0.68" header="0.28000000000000003" footer="0.21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全少年男子</vt:lpstr>
      <vt:lpstr>少年男子リーグ表</vt:lpstr>
      <vt:lpstr>全少年女子</vt:lpstr>
      <vt:lpstr>少年女子リーグ表</vt:lpstr>
      <vt:lpstr>全成年男子</vt:lpstr>
      <vt:lpstr>成年男子リーグ表</vt:lpstr>
      <vt:lpstr>全成年女子</vt:lpstr>
      <vt:lpstr>成年女子リーグ表</vt:lpstr>
      <vt:lpstr>少年女子リーグ表!Print_Area</vt:lpstr>
      <vt:lpstr>少年男子リーグ表!Print_Area</vt:lpstr>
      <vt:lpstr>成年女子リーグ表!Print_Area</vt:lpstr>
      <vt:lpstr>成年男子リーグ表!Print_Area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2018-08-30T02:57:15Z</dcterms:modified>
</cp:coreProperties>
</file>