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J:\定型書式等\"/>
    </mc:Choice>
  </mc:AlternateContent>
  <xr:revisionPtr revIDLastSave="0" documentId="8_{C422D2D2-3DB7-4FC3-B72C-6D015AC5C75A}" xr6:coauthVersionLast="36" xr6:coauthVersionMax="36" xr10:uidLastSave="{00000000-0000-0000-0000-000000000000}"/>
  <bookViews>
    <workbookView xWindow="0" yWindow="0" windowWidth="14220" windowHeight="11865" xr2:uid="{F96C0507-3127-4D8B-B6A1-B4E0E2E5D842}"/>
  </bookViews>
  <sheets>
    <sheet name="技術等級認定申請書" sheetId="1" r:id="rId1"/>
  </sheets>
  <externalReferences>
    <externalReference r:id="rId2"/>
  </externalReferences>
  <definedNames>
    <definedName name="_xlnm.Print_Area" localSheetId="0">技術等級認定申請書!$A$1:$N$36</definedName>
    <definedName name="会員" localSheetId="0">#REF!</definedName>
    <definedName name="会員">#REF!</definedName>
    <definedName name="会員番号" localSheetId="0">#REF!</definedName>
    <definedName name="会員番号">#REF!</definedName>
    <definedName name="技術等級コード" localSheetId="0">技術等級認定申請書!$I$40:$J$49</definedName>
    <definedName name="技術等級コード">[1]審判員・技術等級認定申請書!$L$40:$M$49</definedName>
    <definedName name="審判コード" localSheetId="0">技術等級認定申請書!#REF!</definedName>
    <definedName name="審判コード">[1]審判員・技術等級認定申請書!$J$40:$K$44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4" i="1" l="1"/>
  <c r="J34" i="1"/>
  <c r="M33" i="1"/>
  <c r="J33" i="1"/>
  <c r="M32" i="1"/>
  <c r="J32" i="1"/>
  <c r="M31" i="1"/>
  <c r="J31" i="1"/>
  <c r="M30" i="1"/>
  <c r="J30" i="1"/>
  <c r="M29" i="1"/>
  <c r="J29" i="1"/>
  <c r="M28" i="1"/>
  <c r="J28" i="1"/>
  <c r="M27" i="1"/>
  <c r="J27" i="1"/>
  <c r="M26" i="1"/>
  <c r="J26" i="1"/>
  <c r="M25" i="1"/>
  <c r="J25" i="1"/>
  <c r="M24" i="1"/>
  <c r="J24" i="1"/>
  <c r="M23" i="1"/>
  <c r="J23" i="1"/>
  <c r="M22" i="1"/>
  <c r="J22" i="1"/>
  <c r="M21" i="1"/>
  <c r="J21" i="1"/>
  <c r="M20" i="1"/>
  <c r="J20" i="1"/>
  <c r="M19" i="1"/>
  <c r="J19" i="1"/>
  <c r="M18" i="1"/>
  <c r="J18" i="1"/>
  <c r="M17" i="1"/>
  <c r="J17" i="1"/>
  <c r="M16" i="1"/>
  <c r="J16" i="1"/>
  <c r="M15" i="1"/>
  <c r="J15" i="1"/>
  <c r="F34" i="1"/>
  <c r="F31" i="1"/>
  <c r="F28" i="1"/>
  <c r="F25" i="1"/>
  <c r="F22" i="1"/>
  <c r="F19" i="1"/>
  <c r="F16" i="1"/>
  <c r="E34" i="1"/>
  <c r="E31" i="1"/>
  <c r="E28" i="1"/>
  <c r="E25" i="1"/>
  <c r="E22" i="1"/>
  <c r="E19" i="1"/>
  <c r="E16" i="1"/>
  <c r="F27" i="1"/>
  <c r="F15" i="1"/>
  <c r="F30" i="1"/>
  <c r="F24" i="1"/>
  <c r="F18" i="1"/>
  <c r="F33" i="1"/>
  <c r="F21" i="1"/>
  <c r="E33" i="1"/>
  <c r="E30" i="1"/>
  <c r="E27" i="1"/>
  <c r="E24" i="1"/>
  <c r="E21" i="1"/>
  <c r="E18" i="1"/>
  <c r="E15" i="1"/>
  <c r="F32" i="1"/>
  <c r="F29" i="1"/>
  <c r="F26" i="1"/>
  <c r="F23" i="1"/>
  <c r="F20" i="1"/>
  <c r="F17" i="1"/>
  <c r="E32" i="1"/>
  <c r="E29" i="1"/>
  <c r="E26" i="1"/>
  <c r="E23" i="1"/>
  <c r="E20" i="1"/>
  <c r="E17" i="1"/>
</calcChain>
</file>

<file path=xl/sharedStrings.xml><?xml version="1.0" encoding="utf-8"?>
<sst xmlns="http://schemas.openxmlformats.org/spreadsheetml/2006/main" count="108" uniqueCount="107">
  <si>
    <t>技術等級認定申請書</t>
    <rPh sb="0" eb="2">
      <t>ギジュツ</t>
    </rPh>
    <rPh sb="2" eb="4">
      <t>トウキュウ</t>
    </rPh>
    <rPh sb="4" eb="6">
      <t>ニンテイ</t>
    </rPh>
    <rPh sb="6" eb="9">
      <t>シンセイショ</t>
    </rPh>
    <phoneticPr fontId="3"/>
  </si>
  <si>
    <t>広島県ソフトテニス連盟　技術・審判委員会</t>
    <rPh sb="0" eb="3">
      <t>ヒロシマケン</t>
    </rPh>
    <rPh sb="9" eb="11">
      <t>レンメイ</t>
    </rPh>
    <rPh sb="12" eb="14">
      <t>ギジュツ</t>
    </rPh>
    <rPh sb="15" eb="17">
      <t>シンパン</t>
    </rPh>
    <rPh sb="17" eb="20">
      <t>イインカイ</t>
    </rPh>
    <phoneticPr fontId="4" alignment="distributed"/>
  </si>
  <si>
    <t>＜申請を行うにあたっての注意＞</t>
    <rPh sb="1" eb="3">
      <t>シンセイ</t>
    </rPh>
    <rPh sb="4" eb="5">
      <t>オコナ</t>
    </rPh>
    <rPh sb="12" eb="14">
      <t>チュウイ</t>
    </rPh>
    <phoneticPr fontId="3"/>
  </si>
  <si>
    <t>申請支部</t>
    <rPh sb="0" eb="2">
      <t>シンセイ</t>
    </rPh>
    <rPh sb="2" eb="4">
      <t>シブ</t>
    </rPh>
    <phoneticPr fontId="4" alignment="distributed"/>
  </si>
  <si>
    <r>
      <t xml:space="preserve"> ※技術等級の認定申請は県内各郡市支部の担当者が取りまとめて行って下さい。（</t>
    </r>
    <r>
      <rPr>
        <b/>
        <u/>
        <sz val="11"/>
        <color rgb="FFFF0000"/>
        <rFont val="ＭＳ Ｐ明朝"/>
        <family val="1"/>
        <charset val="128"/>
      </rPr>
      <t>個人からの申請は受付けておりません</t>
    </r>
    <r>
      <rPr>
        <u/>
        <sz val="11"/>
        <rFont val="ＭＳ Ｐ明朝"/>
        <family val="1"/>
        <charset val="128"/>
      </rPr>
      <t>）</t>
    </r>
    <rPh sb="2" eb="4">
      <t>ギジュツ</t>
    </rPh>
    <rPh sb="4" eb="6">
      <t>トウキュウ</t>
    </rPh>
    <rPh sb="7" eb="9">
      <t>ニンテイ</t>
    </rPh>
    <rPh sb="9" eb="11">
      <t>シンセイ</t>
    </rPh>
    <rPh sb="12" eb="14">
      <t>ケンナイ</t>
    </rPh>
    <rPh sb="14" eb="15">
      <t>カク</t>
    </rPh>
    <rPh sb="15" eb="17">
      <t>グンシ</t>
    </rPh>
    <rPh sb="17" eb="19">
      <t>シブ</t>
    </rPh>
    <rPh sb="20" eb="23">
      <t>タントウシャ</t>
    </rPh>
    <rPh sb="24" eb="25">
      <t>ト</t>
    </rPh>
    <rPh sb="30" eb="31">
      <t>オコナ</t>
    </rPh>
    <rPh sb="33" eb="34">
      <t>クダ</t>
    </rPh>
    <rPh sb="38" eb="40">
      <t>コジン</t>
    </rPh>
    <rPh sb="43" eb="45">
      <t>シンセイ</t>
    </rPh>
    <rPh sb="46" eb="48">
      <t>ウケツ</t>
    </rPh>
    <phoneticPr fontId="3"/>
  </si>
  <si>
    <r>
      <t xml:space="preserve"> ※申請は</t>
    </r>
    <r>
      <rPr>
        <b/>
        <u/>
        <sz val="11"/>
        <color rgb="FFFF0000"/>
        <rFont val="ＭＳ Ｐ明朝"/>
        <family val="1"/>
        <charset val="128"/>
      </rPr>
      <t>日本ソフトテニス連盟会員登録システムによる会員登録が完了していること</t>
    </r>
    <r>
      <rPr>
        <sz val="11"/>
        <rFont val="ＭＳ Ｐ明朝"/>
        <family val="1"/>
        <charset val="128"/>
      </rPr>
      <t>を確認の上、行って下さい。</t>
    </r>
    <rPh sb="2" eb="4">
      <t>シンセイ</t>
    </rPh>
    <rPh sb="5" eb="7">
      <t>ニホン</t>
    </rPh>
    <rPh sb="13" eb="15">
      <t>レンメイ</t>
    </rPh>
    <rPh sb="15" eb="17">
      <t>カイイン</t>
    </rPh>
    <rPh sb="17" eb="19">
      <t>トウロク</t>
    </rPh>
    <rPh sb="26" eb="28">
      <t>カイイン</t>
    </rPh>
    <rPh sb="28" eb="30">
      <t>トウロク</t>
    </rPh>
    <rPh sb="31" eb="33">
      <t>カンリョウ</t>
    </rPh>
    <rPh sb="40" eb="42">
      <t>カクニン</t>
    </rPh>
    <rPh sb="43" eb="44">
      <t>ウエ</t>
    </rPh>
    <rPh sb="45" eb="46">
      <t>オコナ</t>
    </rPh>
    <rPh sb="48" eb="49">
      <t>クダ</t>
    </rPh>
    <phoneticPr fontId="3"/>
  </si>
  <si>
    <t xml:space="preserve"> ※「技術等級認定」の薄緑色のセルの項目はドロップダウンリストから選択をして下さい。</t>
    <rPh sb="3" eb="7">
      <t>ギジュツトウキュウ</t>
    </rPh>
    <rPh sb="7" eb="9">
      <t>ニンテイ</t>
    </rPh>
    <rPh sb="11" eb="12">
      <t>ウス</t>
    </rPh>
    <rPh sb="12" eb="14">
      <t>ミドリイロ</t>
    </rPh>
    <rPh sb="18" eb="20">
      <t>コウモク</t>
    </rPh>
    <rPh sb="33" eb="35">
      <t>センタク</t>
    </rPh>
    <rPh sb="38" eb="39">
      <t>クダ</t>
    </rPh>
    <phoneticPr fontId="3"/>
  </si>
  <si>
    <t>担当者名</t>
    <rPh sb="0" eb="3">
      <t>タントウシャ</t>
    </rPh>
    <rPh sb="3" eb="4">
      <t>メイ</t>
    </rPh>
    <phoneticPr fontId="4" alignment="distributed"/>
  </si>
  <si>
    <r>
      <t>　　</t>
    </r>
    <r>
      <rPr>
        <b/>
        <u/>
        <sz val="11"/>
        <color indexed="10"/>
        <rFont val="ＭＳ Ｐ明朝"/>
        <family val="1"/>
        <charset val="128"/>
      </rPr>
      <t>技術等級認定の「申請等級」を選択すると「資格ID」は自動で表示されます</t>
    </r>
    <rPh sb="2" eb="4">
      <t>ギジュツ</t>
    </rPh>
    <rPh sb="4" eb="6">
      <t>トウキュウ</t>
    </rPh>
    <rPh sb="6" eb="8">
      <t>ニンテイ</t>
    </rPh>
    <rPh sb="10" eb="12">
      <t>シンセイ</t>
    </rPh>
    <rPh sb="12" eb="14">
      <t>トウキュウ</t>
    </rPh>
    <rPh sb="16" eb="18">
      <t>センタク</t>
    </rPh>
    <rPh sb="22" eb="24">
      <t>シカク</t>
    </rPh>
    <rPh sb="28" eb="30">
      <t>ジドウ</t>
    </rPh>
    <rPh sb="31" eb="33">
      <t>ヒョウジ</t>
    </rPh>
    <phoneticPr fontId="4" alignment="distributed"/>
  </si>
  <si>
    <t xml:space="preserve"> ※技術等級認定の大会成績欄には1位、2位、ﾍﾞｽﾄ4、ﾍﾞｽﾄ8、ﾍﾞｽﾄ16、ﾍﾞｽﾄ32、ﾍﾞｽﾄ64、出場のいずれかを選択して下さい。</t>
    <rPh sb="2" eb="4">
      <t>ギジュツ</t>
    </rPh>
    <rPh sb="4" eb="6">
      <t>トウキュウ</t>
    </rPh>
    <rPh sb="6" eb="8">
      <t>ニンテイ</t>
    </rPh>
    <rPh sb="63" eb="65">
      <t>センタク</t>
    </rPh>
    <rPh sb="67" eb="68">
      <t>クダ</t>
    </rPh>
    <phoneticPr fontId="4" alignment="distributed"/>
  </si>
  <si>
    <t>　　「等級認定検索システム（広島県連盟）」のエクセルファイルを利用すると申請可能な等級が簡単に確認できます。</t>
    <rPh sb="14" eb="17">
      <t>ヒロシマケン</t>
    </rPh>
    <rPh sb="17" eb="19">
      <t>レンメイ</t>
    </rPh>
    <rPh sb="31" eb="33">
      <t>リヨウ</t>
    </rPh>
    <rPh sb="36" eb="38">
      <t>シンセイ</t>
    </rPh>
    <rPh sb="38" eb="40">
      <t>カノウ</t>
    </rPh>
    <rPh sb="41" eb="43">
      <t>トウキュウ</t>
    </rPh>
    <rPh sb="44" eb="46">
      <t>カンタン</t>
    </rPh>
    <rPh sb="47" eb="49">
      <t>カクニン</t>
    </rPh>
    <phoneticPr fontId="4" alignment="distributed"/>
  </si>
  <si>
    <r>
      <t>連絡先</t>
    </r>
    <r>
      <rPr>
        <sz val="8"/>
        <rFont val="ＭＳ Ｐ明朝"/>
        <family val="1"/>
        <charset val="128"/>
      </rPr>
      <t>(TEL)</t>
    </r>
    <rPh sb="0" eb="3">
      <t>レンラクサキ</t>
    </rPh>
    <phoneticPr fontId="4" alignment="distributed"/>
  </si>
  <si>
    <t>会員情報</t>
    <rPh sb="0" eb="2">
      <t>カイイン</t>
    </rPh>
    <rPh sb="2" eb="4">
      <t>ジョウホウ</t>
    </rPh>
    <phoneticPr fontId="4" alignment="distributed"/>
  </si>
  <si>
    <t>技術等級認定</t>
    <rPh sb="0" eb="2">
      <t>ギジュツ</t>
    </rPh>
    <rPh sb="2" eb="4">
      <t>トウキュウ</t>
    </rPh>
    <rPh sb="4" eb="6">
      <t>ニンテイ</t>
    </rPh>
    <phoneticPr fontId="4" alignment="distributed"/>
  </si>
  <si>
    <t>会員登録番号
(JSTA+8桁の数字)</t>
    <rPh sb="0" eb="2">
      <t>カイイン</t>
    </rPh>
    <rPh sb="2" eb="4">
      <t>トウロク</t>
    </rPh>
    <rPh sb="4" eb="6">
      <t>バンゴウ</t>
    </rPh>
    <rPh sb="14" eb="15">
      <t>ケタ</t>
    </rPh>
    <rPh sb="16" eb="18">
      <t>スウジ</t>
    </rPh>
    <phoneticPr fontId="3"/>
  </si>
  <si>
    <t>姓</t>
    <rPh sb="0" eb="1">
      <t>セイ</t>
    </rPh>
    <phoneticPr fontId="4" alignment="distributed"/>
  </si>
  <si>
    <t>名</t>
    <rPh sb="0" eb="1">
      <t>メイ</t>
    </rPh>
    <phoneticPr fontId="4" alignment="distributed"/>
  </si>
  <si>
    <t>フリガナ</t>
    <phoneticPr fontId="4" alignment="distributed"/>
  </si>
  <si>
    <t>生年/月/日
（西暦）</t>
    <rPh sb="0" eb="2">
      <t>セイネン</t>
    </rPh>
    <rPh sb="3" eb="4">
      <t>ガツ</t>
    </rPh>
    <rPh sb="5" eb="6">
      <t>ヒ</t>
    </rPh>
    <rPh sb="8" eb="10">
      <t>セイレキ</t>
    </rPh>
    <phoneticPr fontId="4" alignment="distributed"/>
  </si>
  <si>
    <t>所属団体</t>
    <rPh sb="0" eb="2">
      <t>ショゾク</t>
    </rPh>
    <rPh sb="2" eb="4">
      <t>ダンタイ</t>
    </rPh>
    <phoneticPr fontId="3"/>
  </si>
  <si>
    <t>申請等級</t>
    <rPh sb="0" eb="2">
      <t>シンセイ</t>
    </rPh>
    <rPh sb="2" eb="4">
      <t>トウキュウ</t>
    </rPh>
    <phoneticPr fontId="3"/>
  </si>
  <si>
    <t>資格ID</t>
    <rPh sb="0" eb="2">
      <t>シカク</t>
    </rPh>
    <phoneticPr fontId="4" alignment="distributed"/>
  </si>
  <si>
    <t>認定方法</t>
    <rPh sb="0" eb="2">
      <t>ニンテイ</t>
    </rPh>
    <rPh sb="2" eb="4">
      <t>ホウホウ</t>
    </rPh>
    <phoneticPr fontId="3"/>
  </si>
  <si>
    <t>大会名称
(大会実績の場合のみ)</t>
    <rPh sb="11" eb="13">
      <t>バアイ</t>
    </rPh>
    <phoneticPr fontId="3"/>
  </si>
  <si>
    <t>大会コード</t>
    <rPh sb="0" eb="2">
      <t>タイカイ</t>
    </rPh>
    <phoneticPr fontId="3"/>
  </si>
  <si>
    <t>大会成績</t>
    <rPh sb="0" eb="2">
      <t>タイカイ</t>
    </rPh>
    <rPh sb="2" eb="4">
      <t>セイセキ</t>
    </rPh>
    <phoneticPr fontId="4" alignment="distributed"/>
  </si>
  <si>
    <t>セイ</t>
    <phoneticPr fontId="4" alignment="distributed"/>
  </si>
  <si>
    <t>メイ</t>
    <phoneticPr fontId="4" alignment="distributed"/>
  </si>
  <si>
    <t>（会員登録団体名）</t>
    <rPh sb="1" eb="3">
      <t>カイイン</t>
    </rPh>
    <rPh sb="3" eb="5">
      <t>トウロク</t>
    </rPh>
    <rPh sb="5" eb="7">
      <t>ダンタイ</t>
    </rPh>
    <rPh sb="7" eb="8">
      <t>メイ</t>
    </rPh>
    <phoneticPr fontId="3"/>
  </si>
  <si>
    <t>１級</t>
    <rPh sb="1" eb="2">
      <t>キュウ</t>
    </rPh>
    <phoneticPr fontId="3"/>
  </si>
  <si>
    <t>検定会</t>
    <rPh sb="0" eb="2">
      <t>ケンテイ</t>
    </rPh>
    <rPh sb="2" eb="3">
      <t>カイ</t>
    </rPh>
    <phoneticPr fontId="3"/>
  </si>
  <si>
    <t xml:space="preserve"> 全日本選手権大会</t>
    <phoneticPr fontId="4" alignment="distributed"/>
  </si>
  <si>
    <t>１位</t>
    <phoneticPr fontId="3"/>
  </si>
  <si>
    <t>２級</t>
    <rPh sb="1" eb="2">
      <t>キュウ</t>
    </rPh>
    <phoneticPr fontId="3"/>
  </si>
  <si>
    <t>大会実績</t>
    <rPh sb="0" eb="2">
      <t>タイカイ</t>
    </rPh>
    <rPh sb="2" eb="4">
      <t>ジッセキ</t>
    </rPh>
    <phoneticPr fontId="3"/>
  </si>
  <si>
    <t xml:space="preserve"> 全日本社会人選手権大会</t>
    <phoneticPr fontId="4" alignment="distributed"/>
  </si>
  <si>
    <t>２位</t>
    <phoneticPr fontId="3"/>
  </si>
  <si>
    <t>３級</t>
    <rPh sb="1" eb="2">
      <t>キュウ</t>
    </rPh>
    <phoneticPr fontId="3"/>
  </si>
  <si>
    <t xml:space="preserve"> 全日本ミックス選手権大会</t>
  </si>
  <si>
    <t>ベスト ４</t>
    <phoneticPr fontId="3"/>
  </si>
  <si>
    <t>４級</t>
    <rPh sb="1" eb="2">
      <t>キュウ</t>
    </rPh>
    <phoneticPr fontId="3"/>
  </si>
  <si>
    <t xml:space="preserve"> 全日本シングルス選手権大会</t>
    <phoneticPr fontId="4" alignment="distributed"/>
  </si>
  <si>
    <t>ベスト ８</t>
    <phoneticPr fontId="3"/>
  </si>
  <si>
    <t>Specialist</t>
    <phoneticPr fontId="3"/>
  </si>
  <si>
    <t xml:space="preserve"> 西日本選手権大会</t>
    <phoneticPr fontId="4" alignment="distributed"/>
  </si>
  <si>
    <t>ベスト 16</t>
    <phoneticPr fontId="3"/>
  </si>
  <si>
    <t>Senior - Specialist</t>
    <phoneticPr fontId="3"/>
  </si>
  <si>
    <t xml:space="preserve"> 中国選手権大会</t>
    <rPh sb="1" eb="3">
      <t>チュウゴク</t>
    </rPh>
    <phoneticPr fontId="4" alignment="distributed"/>
  </si>
  <si>
    <t>ベスト 32</t>
    <phoneticPr fontId="3"/>
  </si>
  <si>
    <t>Expert</t>
    <phoneticPr fontId="4" alignment="distributed"/>
  </si>
  <si>
    <t xml:space="preserve"> 中国地区シングルス選手権大会</t>
    <rPh sb="10" eb="13">
      <t>センシュケン</t>
    </rPh>
    <rPh sb="13" eb="15">
      <t>タイカイ</t>
    </rPh>
    <phoneticPr fontId="1"/>
  </si>
  <si>
    <t>ベスト 64</t>
    <phoneticPr fontId="3"/>
  </si>
  <si>
    <t>Senior - Expert</t>
    <phoneticPr fontId="4" alignment="distributed"/>
  </si>
  <si>
    <t xml:space="preserve"> 広島県選手権大会</t>
    <rPh sb="1" eb="4">
      <t>ヒロシマケン</t>
    </rPh>
    <phoneticPr fontId="1"/>
  </si>
  <si>
    <t>出場</t>
    <rPh sb="0" eb="2">
      <t>シュツジョウ</t>
    </rPh>
    <phoneticPr fontId="3"/>
  </si>
  <si>
    <t>Master</t>
    <phoneticPr fontId="3"/>
  </si>
  <si>
    <t xml:space="preserve"> 全日本選手権大会 予選会</t>
  </si>
  <si>
    <t>名誉指導員</t>
    <rPh sb="0" eb="2">
      <t>メイヨ</t>
    </rPh>
    <rPh sb="2" eb="5">
      <t>シドウイン</t>
    </rPh>
    <phoneticPr fontId="3"/>
  </si>
  <si>
    <t xml:space="preserve"> 広島県ミックスダブルス大会</t>
  </si>
  <si>
    <t xml:space="preserve"> 全日本社会人選手権大会(35歳)</t>
    <rPh sb="15" eb="16">
      <t>サイ</t>
    </rPh>
    <phoneticPr fontId="4" alignment="distributed"/>
  </si>
  <si>
    <t xml:space="preserve"> 全日本ミックス選手権大会(35歳)</t>
    <phoneticPr fontId="3"/>
  </si>
  <si>
    <t xml:space="preserve"> 西日本選手権大会(35歳)</t>
    <phoneticPr fontId="4" alignment="distributed"/>
  </si>
  <si>
    <t xml:space="preserve"> 中国選手権大会(35歳)</t>
    <rPh sb="1" eb="3">
      <t>チュウゴク</t>
    </rPh>
    <phoneticPr fontId="4" alignment="distributed"/>
  </si>
  <si>
    <t xml:space="preserve"> 広島県選手権大会(35歳)</t>
    <rPh sb="1" eb="4">
      <t>ヒロシマケン</t>
    </rPh>
    <phoneticPr fontId="1"/>
  </si>
  <si>
    <t xml:space="preserve"> 全日本社会人選手権大会(45歳)</t>
    <rPh sb="15" eb="16">
      <t>サイ</t>
    </rPh>
    <phoneticPr fontId="4" alignment="distributed"/>
  </si>
  <si>
    <t xml:space="preserve"> 全日本ミックス選手権大会(45歳)</t>
    <phoneticPr fontId="3"/>
  </si>
  <si>
    <t xml:space="preserve"> 西日本選手権大会(45歳)</t>
    <phoneticPr fontId="4" alignment="distributed"/>
  </si>
  <si>
    <t xml:space="preserve"> 中国選手権大会(45歳)</t>
    <rPh sb="1" eb="3">
      <t>チュウゴク</t>
    </rPh>
    <phoneticPr fontId="4" alignment="distributed"/>
  </si>
  <si>
    <t xml:space="preserve"> 広島県選手権大会(45歳)</t>
    <rPh sb="1" eb="4">
      <t>ヒロシマケン</t>
    </rPh>
    <phoneticPr fontId="1"/>
  </si>
  <si>
    <t xml:space="preserve"> 全日本高校選手権大会</t>
    <phoneticPr fontId="3"/>
  </si>
  <si>
    <t xml:space="preserve"> ハイスクールジャパンカップ（ダブルス）</t>
  </si>
  <si>
    <t xml:space="preserve"> ハイスクールジャパンカップ（シングルス）</t>
  </si>
  <si>
    <t xml:space="preserve"> 中国地区高校選手権大会</t>
    <rPh sb="1" eb="5">
      <t>チュウゴクチク</t>
    </rPh>
    <phoneticPr fontId="1"/>
  </si>
  <si>
    <t xml:space="preserve"> 広島県高校選手権(高校総体)大会</t>
    <rPh sb="1" eb="4">
      <t>ヒロシマケン</t>
    </rPh>
    <rPh sb="10" eb="14">
      <t>コウコウソウタイ</t>
    </rPh>
    <rPh sb="15" eb="17">
      <t>タイカイ</t>
    </rPh>
    <phoneticPr fontId="1"/>
  </si>
  <si>
    <t xml:space="preserve"> 広島県高校選手権(高校総体)大会地区予選</t>
    <rPh sb="1" eb="4">
      <t>ヒロシマケン</t>
    </rPh>
    <rPh sb="15" eb="17">
      <t>タイカイ</t>
    </rPh>
    <phoneticPr fontId="1"/>
  </si>
  <si>
    <t xml:space="preserve"> 広島県高校新人戦大会(シングルスを含む)</t>
    <rPh sb="1" eb="4">
      <t>ヒロシマケン</t>
    </rPh>
    <rPh sb="9" eb="11">
      <t>タイカイ</t>
    </rPh>
    <rPh sb="18" eb="19">
      <t>フク</t>
    </rPh>
    <phoneticPr fontId="1"/>
  </si>
  <si>
    <t xml:space="preserve"> 広島県高校新人戦大会地区予選</t>
    <rPh sb="1" eb="4">
      <t>ヒロシマケン</t>
    </rPh>
    <rPh sb="9" eb="11">
      <t>タイカイ</t>
    </rPh>
    <phoneticPr fontId="1"/>
  </si>
  <si>
    <t xml:space="preserve"> 全国中学校大会</t>
  </si>
  <si>
    <t xml:space="preserve"> 都道府県対抗全日本中学生大会（ダブルス）</t>
    <rPh sb="13" eb="15">
      <t>タイカイ</t>
    </rPh>
    <phoneticPr fontId="1"/>
  </si>
  <si>
    <t xml:space="preserve"> 都道府県対抗全日本中学生大会（シングルス）</t>
    <rPh sb="13" eb="15">
      <t>タイカイ</t>
    </rPh>
    <phoneticPr fontId="1"/>
  </si>
  <si>
    <t xml:space="preserve"> 中国地区中学校選手権大会</t>
    <rPh sb="1" eb="5">
      <t>チュウゴクチク</t>
    </rPh>
    <phoneticPr fontId="1"/>
  </si>
  <si>
    <t xml:space="preserve"> 広島県中学校選手権大会</t>
    <rPh sb="1" eb="4">
      <t>ヒロシマケン</t>
    </rPh>
    <phoneticPr fontId="1"/>
  </si>
  <si>
    <t xml:space="preserve"> 広島県中学校選手権大会（地区予選）</t>
    <rPh sb="1" eb="4">
      <t>ヒロシマケン</t>
    </rPh>
    <phoneticPr fontId="1"/>
  </si>
  <si>
    <t xml:space="preserve"> 広島県中学校新人戦大会（地区大会）</t>
    <rPh sb="1" eb="4">
      <t>ヒロシマケン</t>
    </rPh>
    <rPh sb="10" eb="12">
      <t>タイカイ</t>
    </rPh>
    <rPh sb="15" eb="17">
      <t>タイカイ</t>
    </rPh>
    <phoneticPr fontId="1"/>
  </si>
  <si>
    <t xml:space="preserve"> 全日本小学生選手権大会</t>
    <rPh sb="10" eb="12">
      <t>タイカイ</t>
    </rPh>
    <phoneticPr fontId="1"/>
  </si>
  <si>
    <t xml:space="preserve"> 全国小学生大会（５年生の部）</t>
  </si>
  <si>
    <t xml:space="preserve"> 全国小学生大会（４年生以下の部）</t>
  </si>
  <si>
    <t xml:space="preserve"> 全国小学生大会（６年生の部）ｼﾝｸﾞﾙｽ</t>
  </si>
  <si>
    <t xml:space="preserve"> 広島県小学生選手権大会</t>
    <rPh sb="1" eb="4">
      <t>ヒロシマケン</t>
    </rPh>
    <phoneticPr fontId="1"/>
  </si>
  <si>
    <t xml:space="preserve"> 広島県小学生総合体育大会</t>
    <rPh sb="1" eb="4">
      <t>ヒロシマケン</t>
    </rPh>
    <rPh sb="7" eb="11">
      <t>ソウゴウタイイク</t>
    </rPh>
    <phoneticPr fontId="1"/>
  </si>
  <si>
    <t xml:space="preserve"> 全国小学生ソフトテニス大会広島県予選会</t>
    <rPh sb="1" eb="3">
      <t>ゼンコク</t>
    </rPh>
    <rPh sb="3" eb="6">
      <t>ショウガクセイ</t>
    </rPh>
    <rPh sb="12" eb="14">
      <t>タイカイ</t>
    </rPh>
    <rPh sb="14" eb="17">
      <t>ヒロシマケン</t>
    </rPh>
    <rPh sb="17" eb="19">
      <t>ヨセン</t>
    </rPh>
    <rPh sb="19" eb="20">
      <t>カイ</t>
    </rPh>
    <phoneticPr fontId="1"/>
  </si>
  <si>
    <t>ｼﾞｭﾆｱｼﾞｬﾊﾟﾝｶｯﾌﾟU-20ﾀﾞﾌﾞﾙｽ</t>
    <phoneticPr fontId="1"/>
  </si>
  <si>
    <t>ｼﾞｭﾆｱｼﾞｬﾊﾟﾝｶｯﾌﾟU-17ﾀﾞﾌﾞﾙｽ</t>
    <phoneticPr fontId="1"/>
  </si>
  <si>
    <t>ｼﾞｭﾆｱｼﾞｬﾊﾟﾝｶｯﾌﾟU-14ﾀﾞﾌﾞﾙｽ</t>
    <phoneticPr fontId="1"/>
  </si>
  <si>
    <t>ｼﾞｭﾆｱｼﾞｬﾊﾟﾝｶｯﾌﾟU-20ｼﾝｸﾞﾙｽ</t>
    <phoneticPr fontId="1"/>
  </si>
  <si>
    <t>ｼﾞｭﾆｱｼﾞｬﾊﾟﾝｶｯﾌﾟU-17ｼﾝｸﾞﾙｽ</t>
    <phoneticPr fontId="1"/>
  </si>
  <si>
    <t>ｼﾞｭﾆｱｼﾞｬﾊﾟﾝｶｯﾌﾟU-14ｼﾝｸﾞﾙｽ</t>
    <phoneticPr fontId="1"/>
  </si>
  <si>
    <t>JOC杯U-20ﾀﾞﾌﾞﾙｽ</t>
    <rPh sb="3" eb="4">
      <t>ハイ</t>
    </rPh>
    <phoneticPr fontId="1"/>
  </si>
  <si>
    <t>JOC杯U-17ﾀﾞﾌﾞﾙｽ</t>
    <phoneticPr fontId="1"/>
  </si>
  <si>
    <t>JOC杯U-14ﾀﾞﾌﾞﾙｽ</t>
    <phoneticPr fontId="1"/>
  </si>
  <si>
    <t>JOC杯U-20ｼﾝｸﾞﾙｽ</t>
    <phoneticPr fontId="1"/>
  </si>
  <si>
    <t>JOC杯U-17ｼﾝｸﾞﾙｽ</t>
    <phoneticPr fontId="1"/>
  </si>
  <si>
    <t>JOC杯U-14ｼﾝｸﾞﾙｽ</t>
    <phoneticPr fontId="1"/>
  </si>
  <si>
    <t xml:space="preserve"> 全日本シニア選手権大会</t>
    <rPh sb="10" eb="12">
      <t>タイカイ</t>
    </rPh>
    <phoneticPr fontId="1"/>
  </si>
  <si>
    <t xml:space="preserve"> 西日本シニア選手権大会</t>
    <rPh sb="10" eb="12">
      <t>タイカイ</t>
    </rPh>
    <phoneticPr fontId="1"/>
  </si>
  <si>
    <t xml:space="preserve"> 中国地区選手権大会(シニア)</t>
    <rPh sb="1" eb="5">
      <t>チュウゴクチク</t>
    </rPh>
    <rPh sb="8" eb="10">
      <t>タイカイ</t>
    </rPh>
    <phoneticPr fontId="1"/>
  </si>
  <si>
    <t xml:space="preserve"> 広島県選手権大会(シニア)</t>
    <rPh sb="1" eb="4">
      <t>ヒロシマケン</t>
    </rPh>
    <rPh sb="7" eb="9">
      <t>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</si>
</sst>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7" x14ac:knownFonts="1">
    <font>
      <sz val="11"/>
      <name val="ＭＳ Ｐゴシック"/>
      <family val="3"/>
      <charset val="128"/>
    </font>
    <font>
      <sz val="11"/>
      <name val="ＭＳ Ｐゴシック"/>
      <family val="3"/>
      <charset val="128"/>
    </font>
    <font>
      <b/>
      <sz val="20"/>
      <name val="ＭＳ Ｐ明朝"/>
      <family val="1"/>
      <charset val="128"/>
    </font>
    <font>
      <sz val="6"/>
      <name val="ＭＳ Ｐゴシック"/>
      <family val="3"/>
      <charset val="128"/>
    </font>
    <font>
      <sz val="11"/>
      <name val="ＭＳ Ｐ明朝"/>
      <family val="1"/>
      <charset val="128"/>
    </font>
    <font>
      <b/>
      <sz val="16"/>
      <name val="ＭＳ Ｐ明朝"/>
      <family val="1"/>
      <charset val="128"/>
    </font>
    <font>
      <sz val="16"/>
      <name val="ＭＳ Ｐ明朝"/>
      <family val="1"/>
      <charset val="128"/>
    </font>
    <font>
      <b/>
      <sz val="14"/>
      <name val="ＭＳ Ｐ明朝"/>
      <family val="1"/>
      <charset val="128"/>
    </font>
    <font>
      <sz val="14"/>
      <name val="ＭＳ Ｐ明朝"/>
      <family val="1"/>
      <charset val="128"/>
    </font>
    <font>
      <u/>
      <sz val="11"/>
      <name val="ＭＳ Ｐ明朝"/>
      <family val="1"/>
      <charset val="128"/>
    </font>
    <font>
      <b/>
      <u/>
      <sz val="11"/>
      <color rgb="FFFF0000"/>
      <name val="ＭＳ Ｐ明朝"/>
      <family val="1"/>
      <charset val="128"/>
    </font>
    <font>
      <b/>
      <sz val="11"/>
      <name val="ＭＳ Ｐ明朝"/>
      <family val="1"/>
      <charset val="128"/>
    </font>
    <font>
      <b/>
      <u/>
      <sz val="11"/>
      <color indexed="10"/>
      <name val="ＭＳ Ｐ明朝"/>
      <family val="1"/>
      <charset val="128"/>
    </font>
    <font>
      <sz val="8"/>
      <name val="ＭＳ Ｐ明朝"/>
      <family val="1"/>
      <charset val="128"/>
    </font>
    <font>
      <sz val="12"/>
      <name val="ＭＳ Ｐ明朝"/>
      <family val="1"/>
      <charset val="128"/>
    </font>
    <font>
      <sz val="10"/>
      <name val="ＭＳ Ｐ明朝"/>
      <family val="1"/>
      <charset val="128"/>
    </font>
    <font>
      <sz val="9"/>
      <name val="ＭＳ Ｐ明朝"/>
      <family val="1"/>
      <charset val="128"/>
    </font>
  </fonts>
  <fills count="3">
    <fill>
      <patternFill patternType="none"/>
    </fill>
    <fill>
      <patternFill patternType="gray125"/>
    </fill>
    <fill>
      <patternFill patternType="solid">
        <fgColor indexed="42"/>
        <bgColor indexed="64"/>
      </patternFill>
    </fill>
  </fills>
  <borders count="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hair">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hair">
        <color indexed="64"/>
      </left>
      <right style="thin">
        <color indexed="64"/>
      </right>
      <top/>
      <bottom style="double">
        <color indexed="64"/>
      </bottom>
      <diagonal/>
    </border>
    <border>
      <left style="hair">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100">
    <xf numFmtId="0" fontId="0" fillId="0" borderId="0" xfId="0">
      <alignment vertical="center"/>
    </xf>
    <xf numFmtId="0" fontId="2" fillId="0" borderId="0" xfId="0" applyFont="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horizontal="right" vertical="center"/>
    </xf>
    <xf numFmtId="0" fontId="7" fillId="0" borderId="0" xfId="0" applyFont="1">
      <alignment vertical="center"/>
    </xf>
    <xf numFmtId="0" fontId="4" fillId="0" borderId="0" xfId="0" applyFont="1" applyAlignment="1"/>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0" xfId="0" applyFont="1" applyAlignment="1">
      <alignment horizontal="center"/>
    </xf>
    <xf numFmtId="0" fontId="8" fillId="0" borderId="0" xfId="0" applyFont="1" applyBorder="1" applyAlignment="1">
      <alignment horizontal="center"/>
    </xf>
    <xf numFmtId="0" fontId="8" fillId="0" borderId="0" xfId="0" applyFont="1" applyBorder="1" applyAlignment="1"/>
    <xf numFmtId="0" fontId="4" fillId="0" borderId="4" xfId="0" applyFont="1" applyBorder="1">
      <alignment vertical="center"/>
    </xf>
    <xf numFmtId="0" fontId="9" fillId="0" borderId="0" xfId="0" applyFont="1" applyBorder="1" applyAlignment="1">
      <alignment horizontal="left" vertical="center"/>
    </xf>
    <xf numFmtId="0" fontId="9" fillId="0" borderId="5" xfId="0" applyFont="1" applyBorder="1" applyAlignment="1">
      <alignment horizontal="left" vertical="center"/>
    </xf>
    <xf numFmtId="0" fontId="4" fillId="0" borderId="6" xfId="0" applyFont="1" applyBorder="1" applyAlignment="1">
      <alignment horizontal="center"/>
    </xf>
    <xf numFmtId="0" fontId="8" fillId="0" borderId="6" xfId="0" applyFont="1" applyBorder="1" applyAlignment="1">
      <alignment horizontal="center"/>
    </xf>
    <xf numFmtId="0" fontId="4" fillId="0" borderId="0" xfId="0" applyFont="1" applyBorder="1" applyAlignment="1">
      <alignment horizontal="left" vertical="center"/>
    </xf>
    <xf numFmtId="0" fontId="4" fillId="0" borderId="5" xfId="0" applyFont="1" applyBorder="1" applyAlignment="1">
      <alignment horizontal="left" vertical="center"/>
    </xf>
    <xf numFmtId="0" fontId="11" fillId="0" borderId="0" xfId="0" applyFont="1" applyBorder="1" applyAlignment="1">
      <alignment horizontal="left" vertical="center"/>
    </xf>
    <xf numFmtId="0" fontId="11" fillId="0" borderId="5" xfId="0" applyFont="1" applyBorder="1" applyAlignment="1">
      <alignment horizontal="left" vertical="center"/>
    </xf>
    <xf numFmtId="0" fontId="4" fillId="0" borderId="0" xfId="0" applyFont="1" applyAlignment="1">
      <alignment horizontal="center"/>
    </xf>
    <xf numFmtId="0" fontId="8" fillId="0" borderId="2" xfId="0" applyFont="1" applyBorder="1" applyAlignment="1">
      <alignment horizontal="center"/>
    </xf>
    <xf numFmtId="0" fontId="4" fillId="0" borderId="7" xfId="0" applyFont="1" applyBorder="1">
      <alignment vertical="center"/>
    </xf>
    <xf numFmtId="0" fontId="4" fillId="0" borderId="6" xfId="0" applyFont="1" applyBorder="1" applyAlignment="1">
      <alignment horizontal="left" vertical="center"/>
    </xf>
    <xf numFmtId="0" fontId="4" fillId="0" borderId="8" xfId="0" applyFont="1" applyBorder="1" applyAlignment="1">
      <alignment horizontal="left" vertical="center"/>
    </xf>
    <xf numFmtId="0" fontId="4" fillId="0" borderId="6" xfId="0" applyFont="1" applyBorder="1" applyAlignment="1">
      <alignment horizontal="center" vertical="center"/>
    </xf>
    <xf numFmtId="0" fontId="7" fillId="0" borderId="0" xfId="0" applyFont="1" applyAlignment="1">
      <alignment horizontal="center" vertical="center"/>
    </xf>
    <xf numFmtId="0" fontId="4" fillId="0" borderId="0" xfId="0" applyFont="1" applyAlignment="1">
      <alignment horizontal="center" vertical="center"/>
    </xf>
    <xf numFmtId="0" fontId="4" fillId="0" borderId="9" xfId="0" applyFont="1" applyBorder="1">
      <alignment vertical="center"/>
    </xf>
    <xf numFmtId="0" fontId="14" fillId="0" borderId="10" xfId="0" applyFont="1" applyBorder="1" applyAlignment="1">
      <alignment horizontal="distributed" vertical="center" justifyLastLine="1"/>
    </xf>
    <xf numFmtId="0" fontId="14" fillId="0" borderId="9" xfId="0" applyFont="1" applyBorder="1" applyAlignment="1">
      <alignment horizontal="distributed" vertical="center" justifyLastLine="1"/>
    </xf>
    <xf numFmtId="0" fontId="14" fillId="0" borderId="11" xfId="0" applyFont="1" applyBorder="1" applyAlignment="1">
      <alignment horizontal="distributed" vertical="center" justifyLastLine="1"/>
    </xf>
    <xf numFmtId="0" fontId="4" fillId="0" borderId="12" xfId="0" applyFont="1" applyBorder="1" applyAlignment="1">
      <alignment vertical="center" shrinkToFit="1"/>
    </xf>
    <xf numFmtId="0" fontId="4" fillId="0" borderId="13" xfId="0" applyFont="1" applyFill="1" applyBorder="1" applyAlignment="1">
      <alignment horizontal="center" vertical="center" wrapText="1"/>
    </xf>
    <xf numFmtId="0" fontId="4" fillId="0" borderId="14" xfId="0" applyFont="1" applyBorder="1" applyAlignment="1">
      <alignment horizontal="distributed" vertical="distributed" justifyLastLine="1"/>
    </xf>
    <xf numFmtId="0" fontId="4" fillId="0" borderId="15" xfId="0" applyFont="1" applyBorder="1" applyAlignment="1">
      <alignment horizontal="distributed" vertical="distributed" justifyLastLine="1"/>
    </xf>
    <xf numFmtId="0" fontId="4" fillId="0" borderId="16" xfId="0" applyFont="1" applyBorder="1" applyAlignment="1">
      <alignment horizontal="center" vertical="distributed" justifyLastLine="1"/>
    </xf>
    <xf numFmtId="0" fontId="4" fillId="0" borderId="17" xfId="0" applyFont="1" applyBorder="1" applyAlignment="1">
      <alignment horizontal="center" vertical="distributed" justifyLastLine="1"/>
    </xf>
    <xf numFmtId="0" fontId="4" fillId="0" borderId="13" xfId="0" applyFont="1" applyBorder="1" applyAlignment="1">
      <alignment horizontal="center" vertical="center" wrapText="1"/>
    </xf>
    <xf numFmtId="0" fontId="4" fillId="0" borderId="14" xfId="0" applyFont="1" applyBorder="1" applyAlignment="1">
      <alignment horizontal="distributed" vertical="distributed" justifyLastLine="1"/>
    </xf>
    <xf numFmtId="0" fontId="4" fillId="2" borderId="12" xfId="0" applyFont="1" applyFill="1" applyBorder="1" applyAlignment="1">
      <alignment horizontal="center" vertical="center" shrinkToFit="1"/>
    </xf>
    <xf numFmtId="0" fontId="4" fillId="0" borderId="13" xfId="0" applyFont="1" applyBorder="1" applyAlignment="1">
      <alignment horizontal="center" vertical="center" shrinkToFit="1"/>
    </xf>
    <xf numFmtId="0" fontId="4" fillId="2" borderId="13" xfId="0" applyFont="1" applyFill="1" applyBorder="1" applyAlignment="1">
      <alignment horizontal="distributed" vertical="distributed" justifyLastLine="1"/>
    </xf>
    <xf numFmtId="0" fontId="15" fillId="2" borderId="18"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6" fillId="2" borderId="19" xfId="0" applyFont="1" applyFill="1" applyBorder="1" applyAlignment="1">
      <alignment horizontal="center" vertical="center" shrinkToFit="1"/>
    </xf>
    <xf numFmtId="0" fontId="4" fillId="0" borderId="20" xfId="0" applyFont="1" applyBorder="1" applyAlignment="1">
      <alignment vertical="center" shrinkToFit="1"/>
    </xf>
    <xf numFmtId="0" fontId="4" fillId="0" borderId="21" xfId="0" applyFont="1" applyFill="1" applyBorder="1" applyAlignment="1">
      <alignment horizontal="center" vertical="center"/>
    </xf>
    <xf numFmtId="0" fontId="4" fillId="0" borderId="22" xfId="0" applyFont="1" applyBorder="1" applyAlignment="1">
      <alignment horizontal="distributed" vertical="distributed" justifyLastLine="1"/>
    </xf>
    <xf numFmtId="0" fontId="4" fillId="0" borderId="23" xfId="0" applyFont="1" applyBorder="1" applyAlignment="1">
      <alignment horizontal="distributed" vertical="distributed" justifyLastLine="1"/>
    </xf>
    <xf numFmtId="0" fontId="4" fillId="0" borderId="22" xfId="0" applyFont="1" applyBorder="1" applyAlignment="1">
      <alignment horizontal="center" vertical="distributed"/>
    </xf>
    <xf numFmtId="0" fontId="4" fillId="0" borderId="24" xfId="0" applyFont="1" applyBorder="1" applyAlignment="1">
      <alignment horizontal="center" vertical="distributed"/>
    </xf>
    <xf numFmtId="0" fontId="4" fillId="0" borderId="21" xfId="0" applyFont="1" applyBorder="1" applyAlignment="1">
      <alignment horizontal="center" vertical="center"/>
    </xf>
    <xf numFmtId="0" fontId="4" fillId="0" borderId="22" xfId="0" applyFont="1" applyBorder="1" applyAlignment="1">
      <alignment horizontal="distributed" vertical="distributed" justifyLastLine="1"/>
    </xf>
    <xf numFmtId="0" fontId="4" fillId="2" borderId="20" xfId="0" applyFont="1" applyFill="1" applyBorder="1" applyAlignment="1">
      <alignment horizontal="center" vertical="center" shrinkToFit="1"/>
    </xf>
    <xf numFmtId="0" fontId="4" fillId="0" borderId="21" xfId="0" applyFont="1" applyBorder="1" applyAlignment="1">
      <alignment horizontal="center" vertical="center" shrinkToFit="1"/>
    </xf>
    <xf numFmtId="0" fontId="4" fillId="2" borderId="21" xfId="0" applyFont="1" applyFill="1" applyBorder="1" applyAlignment="1">
      <alignment horizontal="distributed" vertical="distributed" justifyLastLine="1"/>
    </xf>
    <xf numFmtId="0" fontId="15" fillId="2" borderId="25" xfId="0" applyFont="1" applyFill="1" applyBorder="1" applyAlignment="1">
      <alignment horizontal="center" vertical="center" shrinkToFit="1"/>
    </xf>
    <xf numFmtId="0" fontId="15" fillId="0" borderId="21" xfId="0" applyFont="1" applyFill="1" applyBorder="1" applyAlignment="1">
      <alignment horizontal="center" vertical="center" wrapText="1" shrinkToFit="1"/>
    </xf>
    <xf numFmtId="0" fontId="16" fillId="2" borderId="26" xfId="0" applyFont="1" applyFill="1" applyBorder="1" applyAlignment="1">
      <alignment horizontal="center" vertical="center" shrinkToFit="1"/>
    </xf>
    <xf numFmtId="0" fontId="4" fillId="0" borderId="27" xfId="0" applyFont="1" applyBorder="1" applyAlignment="1">
      <alignment horizontal="center" vertical="center" shrinkToFit="1"/>
    </xf>
    <xf numFmtId="0" fontId="14" fillId="0" borderId="28" xfId="0" applyFont="1" applyBorder="1" applyAlignment="1" applyProtection="1">
      <alignment horizontal="center" vertical="center" shrinkToFit="1"/>
      <protection locked="0"/>
    </xf>
    <xf numFmtId="0" fontId="14" fillId="0" borderId="29" xfId="0" applyFont="1" applyBorder="1" applyAlignment="1" applyProtection="1">
      <alignment horizontal="center" vertical="center" shrinkToFit="1"/>
      <protection locked="0"/>
    </xf>
    <xf numFmtId="0" fontId="14" fillId="0" borderId="30" xfId="0" applyFont="1" applyBorder="1" applyAlignment="1" applyProtection="1">
      <alignment horizontal="center" vertical="center" shrinkToFit="1"/>
      <protection locked="0"/>
    </xf>
    <xf numFmtId="176" fontId="14" fillId="0" borderId="29" xfId="0" applyNumberFormat="1" applyFont="1" applyBorder="1" applyAlignment="1" applyProtection="1">
      <alignment horizontal="center" vertical="center" shrinkToFit="1"/>
      <protection locked="0"/>
    </xf>
    <xf numFmtId="0" fontId="4" fillId="0" borderId="27" xfId="0" applyFont="1" applyBorder="1" applyAlignment="1" applyProtection="1">
      <alignment horizontal="center" vertical="center" shrinkToFit="1"/>
      <protection locked="0"/>
    </xf>
    <xf numFmtId="0" fontId="14" fillId="0" borderId="28" xfId="0" applyFont="1" applyBorder="1" applyAlignment="1">
      <alignment horizontal="center" vertical="center" shrinkToFit="1"/>
    </xf>
    <xf numFmtId="0" fontId="4" fillId="0" borderId="28" xfId="0" applyFont="1" applyBorder="1" applyAlignment="1" applyProtection="1">
      <alignment horizontal="center" vertical="center" shrinkToFit="1"/>
      <protection locked="0"/>
    </xf>
    <xf numFmtId="0" fontId="4" fillId="0" borderId="29" xfId="0" applyFont="1" applyBorder="1" applyAlignment="1" applyProtection="1">
      <alignment horizontal="center" vertical="center" shrinkToFit="1"/>
      <protection locked="0"/>
    </xf>
    <xf numFmtId="0" fontId="4" fillId="0" borderId="31" xfId="0" applyFont="1" applyBorder="1" applyAlignment="1" applyProtection="1">
      <alignment horizontal="center" vertical="center" shrinkToFit="1"/>
      <protection locked="0"/>
    </xf>
    <xf numFmtId="20" fontId="4" fillId="0" borderId="0" xfId="0" applyNumberFormat="1" applyFont="1">
      <alignment vertical="center"/>
    </xf>
    <xf numFmtId="0" fontId="4" fillId="0" borderId="32" xfId="0" applyFont="1" applyBorder="1" applyAlignment="1">
      <alignment horizontal="center" vertical="center" shrinkToFit="1"/>
    </xf>
    <xf numFmtId="0" fontId="14" fillId="0" borderId="33" xfId="0" applyFont="1" applyBorder="1" applyAlignment="1" applyProtection="1">
      <alignment horizontal="center" vertical="center" shrinkToFit="1"/>
      <protection locked="0"/>
    </xf>
    <xf numFmtId="0" fontId="14" fillId="0" borderId="1" xfId="0" applyFont="1" applyBorder="1" applyAlignment="1" applyProtection="1">
      <alignment horizontal="center" vertical="center" shrinkToFit="1"/>
      <protection locked="0"/>
    </xf>
    <xf numFmtId="0" fontId="14" fillId="0" borderId="34" xfId="0" applyFont="1" applyBorder="1" applyAlignment="1" applyProtection="1">
      <alignment horizontal="center" vertical="center" shrinkToFit="1"/>
      <protection locked="0"/>
    </xf>
    <xf numFmtId="176" fontId="14" fillId="0" borderId="1" xfId="0" applyNumberFormat="1" applyFont="1" applyBorder="1" applyAlignment="1" applyProtection="1">
      <alignment horizontal="center" vertical="center" shrinkToFit="1"/>
      <protection locked="0"/>
    </xf>
    <xf numFmtId="0" fontId="4" fillId="0" borderId="33" xfId="0" applyFont="1" applyBorder="1" applyAlignment="1" applyProtection="1">
      <alignment horizontal="center" vertical="center" shrinkToFit="1"/>
      <protection locked="0"/>
    </xf>
    <xf numFmtId="0" fontId="4" fillId="0" borderId="35" xfId="0" applyFont="1" applyBorder="1" applyAlignment="1" applyProtection="1">
      <alignment horizontal="center" vertical="center" shrinkToFit="1"/>
      <protection locked="0"/>
    </xf>
    <xf numFmtId="0" fontId="4" fillId="0" borderId="36" xfId="0" applyFont="1" applyBorder="1" applyAlignment="1">
      <alignment horizontal="center" vertical="center" shrinkToFit="1"/>
    </xf>
    <xf numFmtId="0" fontId="14" fillId="0" borderId="37" xfId="0" applyFont="1" applyBorder="1" applyAlignment="1" applyProtection="1">
      <alignment horizontal="center" vertical="center" shrinkToFit="1"/>
      <protection locked="0"/>
    </xf>
    <xf numFmtId="0" fontId="14" fillId="0" borderId="38" xfId="0" applyFont="1" applyBorder="1" applyAlignment="1" applyProtection="1">
      <alignment horizontal="center" vertical="center" shrinkToFit="1"/>
      <protection locked="0"/>
    </xf>
    <xf numFmtId="0" fontId="14" fillId="0" borderId="39" xfId="0" applyFont="1" applyBorder="1" applyAlignment="1" applyProtection="1">
      <alignment horizontal="center" vertical="center" shrinkToFit="1"/>
      <protection locked="0"/>
    </xf>
    <xf numFmtId="176" fontId="14" fillId="0" borderId="38" xfId="0" applyNumberFormat="1" applyFont="1" applyBorder="1" applyAlignment="1" applyProtection="1">
      <alignment horizontal="center" vertical="center" shrinkToFit="1"/>
      <protection locked="0"/>
    </xf>
    <xf numFmtId="0" fontId="4" fillId="0" borderId="36" xfId="0" applyFont="1" applyBorder="1" applyAlignment="1" applyProtection="1">
      <alignment horizontal="center" vertical="center" shrinkToFit="1"/>
      <protection locked="0"/>
    </xf>
    <xf numFmtId="0" fontId="4" fillId="0" borderId="37" xfId="0" applyFont="1" applyBorder="1" applyAlignment="1" applyProtection="1">
      <alignment horizontal="center" vertical="center" shrinkToFit="1"/>
      <protection locked="0"/>
    </xf>
    <xf numFmtId="0" fontId="4" fillId="0" borderId="40" xfId="0" applyFont="1" applyBorder="1" applyAlignment="1" applyProtection="1">
      <alignment horizontal="center" vertical="center" shrinkToFit="1"/>
      <protection locked="0"/>
    </xf>
    <xf numFmtId="0" fontId="4" fillId="0" borderId="0" xfId="0" applyFont="1" applyAlignment="1">
      <alignment horizontal="left" vertical="center"/>
    </xf>
    <xf numFmtId="0" fontId="15" fillId="0" borderId="0" xfId="0" applyFont="1" applyAlignment="1">
      <alignment horizontal="center" vertical="center" shrinkToFit="1"/>
    </xf>
    <xf numFmtId="0" fontId="15" fillId="0" borderId="41" xfId="0" applyFont="1" applyBorder="1" applyAlignment="1">
      <alignment horizontal="center" vertical="center" shrinkToFit="1"/>
    </xf>
    <xf numFmtId="0" fontId="15" fillId="0" borderId="42" xfId="0" applyFont="1" applyBorder="1" applyAlignment="1">
      <alignment horizontal="center" vertical="center" shrinkToFit="1"/>
    </xf>
    <xf numFmtId="0" fontId="15" fillId="0" borderId="0" xfId="0" applyFont="1" applyBorder="1" applyAlignment="1">
      <alignment horizontal="center" vertical="center" shrinkToFit="1"/>
    </xf>
    <xf numFmtId="0" fontId="15" fillId="0" borderId="27" xfId="0" applyFont="1" applyBorder="1" applyAlignment="1">
      <alignment horizontal="center" vertical="center" shrinkToFit="1"/>
    </xf>
    <xf numFmtId="0" fontId="15" fillId="0" borderId="31" xfId="0" applyFont="1" applyBorder="1" applyAlignment="1">
      <alignment horizontal="center" vertical="center" shrinkToFit="1"/>
    </xf>
    <xf numFmtId="0" fontId="15" fillId="0" borderId="31" xfId="0" applyFont="1" applyBorder="1" applyAlignment="1">
      <alignment horizontal="center" vertical="center"/>
    </xf>
    <xf numFmtId="0" fontId="15" fillId="0" borderId="36" xfId="0" applyFont="1" applyBorder="1" applyAlignment="1">
      <alignment horizontal="center" vertical="center" shrinkToFit="1"/>
    </xf>
    <xf numFmtId="0" fontId="15" fillId="0" borderId="40" xfId="0" applyFont="1" applyBorder="1" applyAlignment="1">
      <alignment horizontal="center" vertical="center"/>
    </xf>
    <xf numFmtId="0" fontId="15" fillId="0" borderId="0" xfId="0" applyFont="1" applyAlignment="1">
      <alignment horizontal="center" vertical="center"/>
    </xf>
  </cellXfs>
  <cellStyles count="1">
    <cellStyle name="標準" xfId="0" builtinId="0"/>
  </cellStyles>
  <dxfs count="7">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638175</xdr:colOff>
      <xdr:row>11</xdr:row>
      <xdr:rowOff>0</xdr:rowOff>
    </xdr:from>
    <xdr:to>
      <xdr:col>1</xdr:col>
      <xdr:colOff>638175</xdr:colOff>
      <xdr:row>11</xdr:row>
      <xdr:rowOff>0</xdr:rowOff>
    </xdr:to>
    <xdr:sp macro="" textlink="">
      <xdr:nvSpPr>
        <xdr:cNvPr id="2" name="Line 2">
          <a:extLst>
            <a:ext uri="{FF2B5EF4-FFF2-40B4-BE49-F238E27FC236}">
              <a16:creationId xmlns:a16="http://schemas.microsoft.com/office/drawing/2014/main" id="{92E82F68-D9C1-47CC-B39C-D320F123AC03}"/>
            </a:ext>
          </a:extLst>
        </xdr:cNvPr>
        <xdr:cNvSpPr>
          <a:spLocks noChangeShapeType="1"/>
        </xdr:cNvSpPr>
      </xdr:nvSpPr>
      <xdr:spPr bwMode="auto">
        <a:xfrm>
          <a:off x="838200" y="2209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5469;&#23450;&#30003;&#35531;&#26360;&#24335;&#65288;R7&#6537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審判員・技術等級認定申請書"/>
      <sheetName val="審判員認定申請書"/>
      <sheetName val="技術等級認定申請書"/>
    </sheetNames>
    <sheetDataSet>
      <sheetData sheetId="0">
        <row r="40">
          <cell r="J40" t="str">
            <v>１級審判員</v>
          </cell>
          <cell r="K40">
            <v>1</v>
          </cell>
          <cell r="L40" t="str">
            <v>１級</v>
          </cell>
          <cell r="M40">
            <v>1</v>
          </cell>
        </row>
        <row r="41">
          <cell r="J41" t="str">
            <v>２級審判員</v>
          </cell>
          <cell r="K41">
            <v>2</v>
          </cell>
          <cell r="L41" t="str">
            <v>２級</v>
          </cell>
          <cell r="M41">
            <v>2</v>
          </cell>
        </row>
        <row r="42">
          <cell r="J42" t="str">
            <v>ジュニア審判員</v>
          </cell>
          <cell r="K42">
            <v>3</v>
          </cell>
          <cell r="L42" t="str">
            <v>３級</v>
          </cell>
          <cell r="M42">
            <v>3</v>
          </cell>
        </row>
        <row r="43">
          <cell r="J43" t="str">
            <v>マスターレフェリー</v>
          </cell>
          <cell r="K43">
            <v>11</v>
          </cell>
          <cell r="L43" t="str">
            <v>４級</v>
          </cell>
          <cell r="M43">
            <v>4</v>
          </cell>
        </row>
        <row r="44">
          <cell r="J44" t="str">
            <v>マスターアンパイヤー</v>
          </cell>
          <cell r="K44">
            <v>12</v>
          </cell>
          <cell r="L44" t="str">
            <v>Specialist</v>
          </cell>
          <cell r="M44">
            <v>11</v>
          </cell>
        </row>
        <row r="45">
          <cell r="L45" t="str">
            <v>Senior - Specialist</v>
          </cell>
          <cell r="M45">
            <v>12</v>
          </cell>
        </row>
        <row r="46">
          <cell r="L46" t="str">
            <v>Expert</v>
          </cell>
          <cell r="M46">
            <v>21</v>
          </cell>
        </row>
        <row r="47">
          <cell r="L47" t="str">
            <v>Senior - Expert</v>
          </cell>
          <cell r="M47">
            <v>22</v>
          </cell>
        </row>
        <row r="48">
          <cell r="L48" t="str">
            <v>Master</v>
          </cell>
          <cell r="M48">
            <v>31</v>
          </cell>
        </row>
        <row r="49">
          <cell r="L49" t="str">
            <v>名誉指導員</v>
          </cell>
          <cell r="M49">
            <v>99</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F5879-55E8-40B2-9782-F93E9147B31B}">
  <dimension ref="A1:N99"/>
  <sheetViews>
    <sheetView tabSelected="1" view="pageBreakPreview" zoomScale="85" zoomScaleNormal="85" zoomScaleSheetLayoutView="85" workbookViewId="0">
      <pane xSplit="8" ySplit="14" topLeftCell="I15" activePane="bottomRight" state="frozen"/>
      <selection pane="topRight" activeCell="F1" sqref="F1"/>
      <selection pane="bottomLeft" activeCell="A7" sqref="A7"/>
      <selection pane="bottomRight" activeCell="R19" sqref="R19"/>
    </sheetView>
  </sheetViews>
  <sheetFormatPr defaultRowHeight="13.5" x14ac:dyDescent="0.15"/>
  <cols>
    <col min="1" max="1" width="2.625" style="2" customWidth="1"/>
    <col min="2" max="2" width="21.5" style="2" customWidth="1"/>
    <col min="3" max="6" width="9.25" style="2" customWidth="1"/>
    <col min="7" max="7" width="12.625" style="2" customWidth="1"/>
    <col min="8" max="8" width="25.75" style="2" customWidth="1"/>
    <col min="9" max="9" width="10.625" style="2" customWidth="1"/>
    <col min="10" max="10" width="6.875" style="2" customWidth="1"/>
    <col min="11" max="11" width="9.125" style="2" customWidth="1"/>
    <col min="12" max="12" width="23.625" style="2" customWidth="1"/>
    <col min="13" max="13" width="9.125" style="2" bestFit="1" customWidth="1"/>
    <col min="14" max="14" width="10.5" style="2" customWidth="1"/>
    <col min="15" max="16384" width="9" style="2"/>
  </cols>
  <sheetData>
    <row r="1" spans="1:14" ht="27" customHeight="1" x14ac:dyDescent="0.15">
      <c r="A1" s="1" t="s">
        <v>0</v>
      </c>
      <c r="B1" s="1"/>
      <c r="C1" s="1"/>
      <c r="D1" s="1"/>
      <c r="E1" s="1"/>
      <c r="F1" s="1"/>
      <c r="G1" s="1"/>
      <c r="H1" s="1"/>
      <c r="I1" s="1"/>
      <c r="J1" s="1"/>
      <c r="K1" s="1"/>
      <c r="L1" s="1"/>
      <c r="M1" s="1"/>
      <c r="N1" s="1"/>
    </row>
    <row r="2" spans="1:14" ht="23.25" customHeight="1" x14ac:dyDescent="0.15">
      <c r="B2" s="3"/>
      <c r="C2" s="3"/>
      <c r="D2" s="3"/>
      <c r="E2" s="3"/>
      <c r="F2" s="3"/>
      <c r="G2" s="3"/>
      <c r="H2" s="3"/>
      <c r="I2" s="3"/>
      <c r="J2" s="3"/>
      <c r="K2" s="4"/>
      <c r="M2" s="5" t="s">
        <v>1</v>
      </c>
    </row>
    <row r="3" spans="1:14" ht="15" customHeight="1" x14ac:dyDescent="0.15">
      <c r="B3" s="6" t="s">
        <v>2</v>
      </c>
      <c r="K3" s="7"/>
      <c r="L3" s="7"/>
      <c r="M3" s="7"/>
    </row>
    <row r="4" spans="1:14" ht="9.75" customHeight="1" x14ac:dyDescent="0.2">
      <c r="A4" s="8"/>
      <c r="B4" s="9"/>
      <c r="C4" s="9"/>
      <c r="D4" s="9"/>
      <c r="E4" s="9"/>
      <c r="F4" s="9"/>
      <c r="G4" s="9"/>
      <c r="H4" s="9"/>
      <c r="I4" s="10"/>
      <c r="K4" s="11" t="s">
        <v>3</v>
      </c>
      <c r="L4" s="12"/>
      <c r="M4" s="12"/>
      <c r="N4" s="13"/>
    </row>
    <row r="5" spans="1:14" ht="15" customHeight="1" x14ac:dyDescent="0.2">
      <c r="A5" s="14"/>
      <c r="B5" s="15" t="s">
        <v>4</v>
      </c>
      <c r="C5" s="15"/>
      <c r="D5" s="15"/>
      <c r="E5" s="15"/>
      <c r="F5" s="15"/>
      <c r="G5" s="15"/>
      <c r="H5" s="15"/>
      <c r="I5" s="16"/>
      <c r="K5" s="17"/>
      <c r="L5" s="18"/>
      <c r="M5" s="18"/>
      <c r="N5" s="13"/>
    </row>
    <row r="6" spans="1:14" ht="15" customHeight="1" x14ac:dyDescent="0.2">
      <c r="A6" s="14"/>
      <c r="B6" s="19" t="s">
        <v>5</v>
      </c>
      <c r="C6" s="19"/>
      <c r="D6" s="19"/>
      <c r="E6" s="19"/>
      <c r="F6" s="19"/>
      <c r="G6" s="19"/>
      <c r="H6" s="19"/>
      <c r="I6" s="20"/>
      <c r="N6" s="13"/>
    </row>
    <row r="7" spans="1:14" ht="15" customHeight="1" x14ac:dyDescent="0.2">
      <c r="A7" s="14"/>
      <c r="B7" s="19" t="s">
        <v>6</v>
      </c>
      <c r="C7" s="19"/>
      <c r="D7" s="19"/>
      <c r="E7" s="19"/>
      <c r="F7" s="19"/>
      <c r="G7" s="19"/>
      <c r="H7" s="19"/>
      <c r="I7" s="20"/>
      <c r="K7" s="11" t="s">
        <v>7</v>
      </c>
      <c r="L7" s="12"/>
      <c r="M7" s="12"/>
      <c r="N7" s="13"/>
    </row>
    <row r="8" spans="1:14" ht="15" customHeight="1" x14ac:dyDescent="0.2">
      <c r="A8" s="14"/>
      <c r="B8" s="21" t="s">
        <v>8</v>
      </c>
      <c r="C8" s="21"/>
      <c r="D8" s="21"/>
      <c r="E8" s="21"/>
      <c r="F8" s="21"/>
      <c r="G8" s="21"/>
      <c r="H8" s="21"/>
      <c r="I8" s="22"/>
      <c r="K8" s="17"/>
      <c r="L8" s="18"/>
      <c r="M8" s="18"/>
      <c r="N8" s="13"/>
    </row>
    <row r="9" spans="1:14" ht="15" customHeight="1" x14ac:dyDescent="0.2">
      <c r="A9" s="14"/>
      <c r="B9" s="19" t="s">
        <v>9</v>
      </c>
      <c r="C9" s="19"/>
      <c r="D9" s="19"/>
      <c r="E9" s="19"/>
      <c r="F9" s="19"/>
      <c r="G9" s="19"/>
      <c r="H9" s="19"/>
      <c r="I9" s="20"/>
      <c r="K9" s="23"/>
      <c r="L9" s="24"/>
      <c r="M9" s="24"/>
      <c r="N9" s="13"/>
    </row>
    <row r="10" spans="1:14" ht="15" customHeight="1" x14ac:dyDescent="0.2">
      <c r="A10" s="25"/>
      <c r="B10" s="26" t="s">
        <v>10</v>
      </c>
      <c r="C10" s="26"/>
      <c r="D10" s="26"/>
      <c r="E10" s="26"/>
      <c r="F10" s="26"/>
      <c r="G10" s="26"/>
      <c r="H10" s="26"/>
      <c r="I10" s="27"/>
      <c r="K10" s="28" t="s">
        <v>11</v>
      </c>
      <c r="L10" s="18"/>
      <c r="M10" s="18"/>
      <c r="N10" s="13"/>
    </row>
    <row r="11" spans="1:14" ht="9" customHeight="1" thickBot="1" x14ac:dyDescent="0.2">
      <c r="B11" s="29"/>
      <c r="C11" s="29"/>
      <c r="D11" s="29"/>
      <c r="E11" s="29"/>
      <c r="F11" s="29"/>
      <c r="G11" s="29"/>
      <c r="H11" s="29"/>
      <c r="I11" s="29"/>
      <c r="J11" s="29"/>
      <c r="K11" s="30"/>
    </row>
    <row r="12" spans="1:14" ht="28.5" customHeight="1" thickBot="1" x14ac:dyDescent="0.2">
      <c r="A12" s="31"/>
      <c r="B12" s="32" t="s">
        <v>12</v>
      </c>
      <c r="C12" s="32"/>
      <c r="D12" s="32"/>
      <c r="E12" s="32"/>
      <c r="F12" s="32"/>
      <c r="G12" s="32"/>
      <c r="H12" s="32"/>
      <c r="I12" s="33" t="s">
        <v>13</v>
      </c>
      <c r="J12" s="32"/>
      <c r="K12" s="32"/>
      <c r="L12" s="32"/>
      <c r="M12" s="32"/>
      <c r="N12" s="34"/>
    </row>
    <row r="13" spans="1:14" ht="21" customHeight="1" x14ac:dyDescent="0.15">
      <c r="A13" s="35"/>
      <c r="B13" s="36" t="s">
        <v>14</v>
      </c>
      <c r="C13" s="37" t="s">
        <v>15</v>
      </c>
      <c r="D13" s="38" t="s">
        <v>16</v>
      </c>
      <c r="E13" s="39" t="s">
        <v>17</v>
      </c>
      <c r="F13" s="40"/>
      <c r="G13" s="41" t="s">
        <v>18</v>
      </c>
      <c r="H13" s="42" t="s">
        <v>19</v>
      </c>
      <c r="I13" s="43" t="s">
        <v>20</v>
      </c>
      <c r="J13" s="44" t="s">
        <v>21</v>
      </c>
      <c r="K13" s="45" t="s">
        <v>22</v>
      </c>
      <c r="L13" s="46" t="s">
        <v>23</v>
      </c>
      <c r="M13" s="47" t="s">
        <v>24</v>
      </c>
      <c r="N13" s="48" t="s">
        <v>25</v>
      </c>
    </row>
    <row r="14" spans="1:14" ht="21" customHeight="1" thickBot="1" x14ac:dyDescent="0.2">
      <c r="A14" s="49"/>
      <c r="B14" s="50"/>
      <c r="C14" s="51"/>
      <c r="D14" s="52"/>
      <c r="E14" s="53" t="s">
        <v>26</v>
      </c>
      <c r="F14" s="54" t="s">
        <v>27</v>
      </c>
      <c r="G14" s="55"/>
      <c r="H14" s="56" t="s">
        <v>28</v>
      </c>
      <c r="I14" s="57"/>
      <c r="J14" s="58"/>
      <c r="K14" s="59"/>
      <c r="L14" s="60"/>
      <c r="M14" s="61"/>
      <c r="N14" s="62"/>
    </row>
    <row r="15" spans="1:14" ht="28.5" customHeight="1" thickTop="1" x14ac:dyDescent="0.15">
      <c r="A15" s="63">
        <v>1</v>
      </c>
      <c r="B15" s="64"/>
      <c r="C15" s="65"/>
      <c r="D15" s="66"/>
      <c r="E15" s="65" t="str">
        <f>PHONETIC(C15)</f>
        <v/>
      </c>
      <c r="F15" s="66" t="str">
        <f>PHONETIC(D15)</f>
        <v/>
      </c>
      <c r="G15" s="67"/>
      <c r="H15" s="65"/>
      <c r="I15" s="68"/>
      <c r="J15" s="69" t="e">
        <f>VLOOKUP(I15,技術等級コード,2,FALSE)</f>
        <v>#N/A</v>
      </c>
      <c r="K15" s="70"/>
      <c r="L15" s="70"/>
      <c r="M15" s="71" t="e">
        <f t="shared" ref="M15:M34" si="0">VLOOKUP(L15,L40:M98,2,FALSE)</f>
        <v>#N/A</v>
      </c>
      <c r="N15" s="72"/>
    </row>
    <row r="16" spans="1:14" ht="28.5" customHeight="1" x14ac:dyDescent="0.15">
      <c r="A16" s="63">
        <v>2</v>
      </c>
      <c r="B16" s="64"/>
      <c r="C16" s="65"/>
      <c r="D16" s="66"/>
      <c r="E16" s="65" t="str">
        <f>PHONETIC(C16)</f>
        <v/>
      </c>
      <c r="F16" s="66" t="str">
        <f t="shared" ref="F16:F33" si="1">PHONETIC(D16)</f>
        <v/>
      </c>
      <c r="G16" s="67"/>
      <c r="H16" s="65"/>
      <c r="I16" s="68"/>
      <c r="J16" s="69" t="e">
        <f t="shared" ref="J16:J34" si="2">VLOOKUP(I16,技術等級コード,2,FALSE)</f>
        <v>#N/A</v>
      </c>
      <c r="K16" s="70"/>
      <c r="L16" s="70"/>
      <c r="M16" s="71" t="e">
        <f t="shared" si="0"/>
        <v>#N/A</v>
      </c>
      <c r="N16" s="72"/>
    </row>
    <row r="17" spans="1:14" ht="28.5" customHeight="1" x14ac:dyDescent="0.15">
      <c r="A17" s="63">
        <v>3</v>
      </c>
      <c r="B17" s="64"/>
      <c r="C17" s="65"/>
      <c r="D17" s="66"/>
      <c r="E17" s="65" t="str">
        <f t="shared" ref="E17:E33" si="3">PHONETIC(C17)</f>
        <v/>
      </c>
      <c r="F17" s="66" t="str">
        <f t="shared" si="1"/>
        <v/>
      </c>
      <c r="G17" s="67"/>
      <c r="H17" s="65"/>
      <c r="I17" s="68"/>
      <c r="J17" s="69" t="e">
        <f t="shared" si="2"/>
        <v>#N/A</v>
      </c>
      <c r="K17" s="70"/>
      <c r="L17" s="70"/>
      <c r="M17" s="71" t="e">
        <f t="shared" si="0"/>
        <v>#N/A</v>
      </c>
      <c r="N17" s="72"/>
    </row>
    <row r="18" spans="1:14" ht="28.5" customHeight="1" x14ac:dyDescent="0.15">
      <c r="A18" s="63">
        <v>4</v>
      </c>
      <c r="B18" s="64"/>
      <c r="C18" s="65"/>
      <c r="D18" s="66"/>
      <c r="E18" s="65" t="str">
        <f t="shared" si="3"/>
        <v/>
      </c>
      <c r="F18" s="66" t="str">
        <f t="shared" si="1"/>
        <v/>
      </c>
      <c r="G18" s="67"/>
      <c r="H18" s="65"/>
      <c r="I18" s="68"/>
      <c r="J18" s="69" t="e">
        <f t="shared" si="2"/>
        <v>#N/A</v>
      </c>
      <c r="K18" s="70"/>
      <c r="L18" s="70"/>
      <c r="M18" s="71" t="e">
        <f t="shared" si="0"/>
        <v>#N/A</v>
      </c>
      <c r="N18" s="72"/>
    </row>
    <row r="19" spans="1:14" ht="28.5" customHeight="1" x14ac:dyDescent="0.15">
      <c r="A19" s="63">
        <v>5</v>
      </c>
      <c r="B19" s="64"/>
      <c r="C19" s="65"/>
      <c r="D19" s="66"/>
      <c r="E19" s="65" t="str">
        <f t="shared" si="3"/>
        <v/>
      </c>
      <c r="F19" s="66" t="str">
        <f t="shared" si="1"/>
        <v/>
      </c>
      <c r="G19" s="67"/>
      <c r="H19" s="65"/>
      <c r="I19" s="68"/>
      <c r="J19" s="69" t="e">
        <f t="shared" si="2"/>
        <v>#N/A</v>
      </c>
      <c r="K19" s="70"/>
      <c r="L19" s="70"/>
      <c r="M19" s="71" t="e">
        <f t="shared" si="0"/>
        <v>#N/A</v>
      </c>
      <c r="N19" s="72"/>
    </row>
    <row r="20" spans="1:14" ht="28.5" customHeight="1" x14ac:dyDescent="0.15">
      <c r="A20" s="63">
        <v>6</v>
      </c>
      <c r="B20" s="64"/>
      <c r="C20" s="65"/>
      <c r="D20" s="66"/>
      <c r="E20" s="65" t="str">
        <f t="shared" si="3"/>
        <v/>
      </c>
      <c r="F20" s="66" t="str">
        <f t="shared" si="1"/>
        <v/>
      </c>
      <c r="G20" s="67"/>
      <c r="H20" s="65"/>
      <c r="I20" s="68"/>
      <c r="J20" s="69" t="e">
        <f t="shared" si="2"/>
        <v>#N/A</v>
      </c>
      <c r="K20" s="70"/>
      <c r="L20" s="70"/>
      <c r="M20" s="71" t="e">
        <f t="shared" si="0"/>
        <v>#N/A</v>
      </c>
      <c r="N20" s="72"/>
    </row>
    <row r="21" spans="1:14" ht="28.5" customHeight="1" x14ac:dyDescent="0.15">
      <c r="A21" s="63">
        <v>7</v>
      </c>
      <c r="B21" s="64"/>
      <c r="C21" s="65"/>
      <c r="D21" s="66"/>
      <c r="E21" s="65" t="str">
        <f t="shared" si="3"/>
        <v/>
      </c>
      <c r="F21" s="66" t="str">
        <f t="shared" si="1"/>
        <v/>
      </c>
      <c r="G21" s="67"/>
      <c r="H21" s="65"/>
      <c r="I21" s="68"/>
      <c r="J21" s="69" t="e">
        <f t="shared" si="2"/>
        <v>#N/A</v>
      </c>
      <c r="K21" s="70"/>
      <c r="L21" s="70"/>
      <c r="M21" s="71" t="e">
        <f t="shared" si="0"/>
        <v>#N/A</v>
      </c>
      <c r="N21" s="72"/>
    </row>
    <row r="22" spans="1:14" ht="28.5" customHeight="1" x14ac:dyDescent="0.15">
      <c r="A22" s="63">
        <v>8</v>
      </c>
      <c r="B22" s="64"/>
      <c r="C22" s="65"/>
      <c r="D22" s="66"/>
      <c r="E22" s="65" t="str">
        <f t="shared" si="3"/>
        <v/>
      </c>
      <c r="F22" s="66" t="str">
        <f t="shared" si="1"/>
        <v/>
      </c>
      <c r="G22" s="67"/>
      <c r="H22" s="65"/>
      <c r="I22" s="68"/>
      <c r="J22" s="69" t="e">
        <f t="shared" si="2"/>
        <v>#N/A</v>
      </c>
      <c r="K22" s="70"/>
      <c r="L22" s="70"/>
      <c r="M22" s="71" t="e">
        <f t="shared" si="0"/>
        <v>#N/A</v>
      </c>
      <c r="N22" s="72"/>
    </row>
    <row r="23" spans="1:14" ht="28.5" customHeight="1" x14ac:dyDescent="0.15">
      <c r="A23" s="63">
        <v>9</v>
      </c>
      <c r="B23" s="64"/>
      <c r="C23" s="65"/>
      <c r="D23" s="66"/>
      <c r="E23" s="65" t="str">
        <f t="shared" si="3"/>
        <v/>
      </c>
      <c r="F23" s="66" t="str">
        <f t="shared" si="1"/>
        <v/>
      </c>
      <c r="G23" s="67"/>
      <c r="H23" s="65"/>
      <c r="I23" s="68"/>
      <c r="J23" s="69" t="e">
        <f t="shared" si="2"/>
        <v>#N/A</v>
      </c>
      <c r="K23" s="70"/>
      <c r="L23" s="70"/>
      <c r="M23" s="71" t="e">
        <f t="shared" si="0"/>
        <v>#N/A</v>
      </c>
      <c r="N23" s="72"/>
    </row>
    <row r="24" spans="1:14" ht="28.5" customHeight="1" x14ac:dyDescent="0.15">
      <c r="A24" s="63">
        <v>10</v>
      </c>
      <c r="B24" s="64"/>
      <c r="C24" s="65"/>
      <c r="D24" s="66"/>
      <c r="E24" s="65" t="str">
        <f t="shared" si="3"/>
        <v/>
      </c>
      <c r="F24" s="66" t="str">
        <f t="shared" si="1"/>
        <v/>
      </c>
      <c r="G24" s="67"/>
      <c r="H24" s="65"/>
      <c r="I24" s="68"/>
      <c r="J24" s="69" t="e">
        <f t="shared" si="2"/>
        <v>#N/A</v>
      </c>
      <c r="K24" s="70"/>
      <c r="L24" s="70"/>
      <c r="M24" s="71" t="e">
        <f t="shared" si="0"/>
        <v>#N/A</v>
      </c>
      <c r="N24" s="72"/>
    </row>
    <row r="25" spans="1:14" s="73" customFormat="1" ht="28.5" customHeight="1" x14ac:dyDescent="0.15">
      <c r="A25" s="63">
        <v>11</v>
      </c>
      <c r="B25" s="64"/>
      <c r="C25" s="65"/>
      <c r="D25" s="66"/>
      <c r="E25" s="65" t="str">
        <f t="shared" si="3"/>
        <v/>
      </c>
      <c r="F25" s="66" t="str">
        <f t="shared" si="1"/>
        <v/>
      </c>
      <c r="G25" s="67"/>
      <c r="H25" s="65"/>
      <c r="I25" s="68"/>
      <c r="J25" s="69" t="e">
        <f t="shared" si="2"/>
        <v>#N/A</v>
      </c>
      <c r="K25" s="70"/>
      <c r="L25" s="70"/>
      <c r="M25" s="71" t="e">
        <f t="shared" si="0"/>
        <v>#N/A</v>
      </c>
      <c r="N25" s="72"/>
    </row>
    <row r="26" spans="1:14" s="73" customFormat="1" ht="28.5" customHeight="1" x14ac:dyDescent="0.15">
      <c r="A26" s="63">
        <v>12</v>
      </c>
      <c r="B26" s="64"/>
      <c r="C26" s="65"/>
      <c r="D26" s="66"/>
      <c r="E26" s="65" t="str">
        <f t="shared" si="3"/>
        <v/>
      </c>
      <c r="F26" s="66" t="str">
        <f t="shared" si="1"/>
        <v/>
      </c>
      <c r="G26" s="67"/>
      <c r="H26" s="65"/>
      <c r="I26" s="68"/>
      <c r="J26" s="69" t="e">
        <f t="shared" si="2"/>
        <v>#N/A</v>
      </c>
      <c r="K26" s="70"/>
      <c r="L26" s="70"/>
      <c r="M26" s="71" t="e">
        <f t="shared" si="0"/>
        <v>#N/A</v>
      </c>
      <c r="N26" s="72"/>
    </row>
    <row r="27" spans="1:14" s="73" customFormat="1" ht="28.5" customHeight="1" x14ac:dyDescent="0.15">
      <c r="A27" s="63">
        <v>13</v>
      </c>
      <c r="B27" s="64"/>
      <c r="C27" s="65"/>
      <c r="D27" s="66"/>
      <c r="E27" s="65" t="str">
        <f t="shared" si="3"/>
        <v/>
      </c>
      <c r="F27" s="66" t="str">
        <f t="shared" si="1"/>
        <v/>
      </c>
      <c r="G27" s="67"/>
      <c r="H27" s="65"/>
      <c r="I27" s="68"/>
      <c r="J27" s="69" t="e">
        <f t="shared" si="2"/>
        <v>#N/A</v>
      </c>
      <c r="K27" s="70"/>
      <c r="L27" s="70"/>
      <c r="M27" s="71" t="e">
        <f t="shared" si="0"/>
        <v>#N/A</v>
      </c>
      <c r="N27" s="72"/>
    </row>
    <row r="28" spans="1:14" ht="28.5" customHeight="1" x14ac:dyDescent="0.15">
      <c r="A28" s="63">
        <v>14</v>
      </c>
      <c r="B28" s="64"/>
      <c r="C28" s="65"/>
      <c r="D28" s="66"/>
      <c r="E28" s="65" t="str">
        <f t="shared" si="3"/>
        <v/>
      </c>
      <c r="F28" s="66" t="str">
        <f t="shared" si="1"/>
        <v/>
      </c>
      <c r="G28" s="67"/>
      <c r="H28" s="65"/>
      <c r="I28" s="68"/>
      <c r="J28" s="69" t="e">
        <f t="shared" si="2"/>
        <v>#N/A</v>
      </c>
      <c r="K28" s="70"/>
      <c r="L28" s="70"/>
      <c r="M28" s="71" t="e">
        <f t="shared" si="0"/>
        <v>#N/A</v>
      </c>
      <c r="N28" s="72"/>
    </row>
    <row r="29" spans="1:14" ht="28.5" customHeight="1" x14ac:dyDescent="0.15">
      <c r="A29" s="63">
        <v>15</v>
      </c>
      <c r="B29" s="64"/>
      <c r="C29" s="65"/>
      <c r="D29" s="66"/>
      <c r="E29" s="65" t="str">
        <f t="shared" si="3"/>
        <v/>
      </c>
      <c r="F29" s="66" t="str">
        <f t="shared" si="1"/>
        <v/>
      </c>
      <c r="G29" s="67"/>
      <c r="H29" s="65"/>
      <c r="I29" s="68"/>
      <c r="J29" s="69" t="e">
        <f t="shared" si="2"/>
        <v>#N/A</v>
      </c>
      <c r="K29" s="70"/>
      <c r="L29" s="70"/>
      <c r="M29" s="71" t="e">
        <f t="shared" si="0"/>
        <v>#N/A</v>
      </c>
      <c r="N29" s="72"/>
    </row>
    <row r="30" spans="1:14" ht="28.5" customHeight="1" x14ac:dyDescent="0.15">
      <c r="A30" s="63">
        <v>16</v>
      </c>
      <c r="B30" s="64"/>
      <c r="C30" s="65"/>
      <c r="D30" s="66"/>
      <c r="E30" s="65" t="str">
        <f t="shared" si="3"/>
        <v/>
      </c>
      <c r="F30" s="66" t="str">
        <f t="shared" si="1"/>
        <v/>
      </c>
      <c r="G30" s="67"/>
      <c r="H30" s="65"/>
      <c r="I30" s="68"/>
      <c r="J30" s="69" t="e">
        <f t="shared" si="2"/>
        <v>#N/A</v>
      </c>
      <c r="K30" s="70"/>
      <c r="L30" s="70"/>
      <c r="M30" s="71" t="e">
        <f t="shared" si="0"/>
        <v>#N/A</v>
      </c>
      <c r="N30" s="72"/>
    </row>
    <row r="31" spans="1:14" ht="28.5" customHeight="1" x14ac:dyDescent="0.15">
      <c r="A31" s="63">
        <v>17</v>
      </c>
      <c r="B31" s="64"/>
      <c r="C31" s="65"/>
      <c r="D31" s="66"/>
      <c r="E31" s="65" t="str">
        <f t="shared" si="3"/>
        <v/>
      </c>
      <c r="F31" s="66" t="str">
        <f t="shared" si="1"/>
        <v/>
      </c>
      <c r="G31" s="67"/>
      <c r="H31" s="65"/>
      <c r="I31" s="68"/>
      <c r="J31" s="69" t="e">
        <f t="shared" si="2"/>
        <v>#N/A</v>
      </c>
      <c r="K31" s="70"/>
      <c r="L31" s="70"/>
      <c r="M31" s="71" t="e">
        <f t="shared" si="0"/>
        <v>#N/A</v>
      </c>
      <c r="N31" s="72"/>
    </row>
    <row r="32" spans="1:14" ht="28.5" customHeight="1" x14ac:dyDescent="0.15">
      <c r="A32" s="63">
        <v>18</v>
      </c>
      <c r="B32" s="64"/>
      <c r="C32" s="65"/>
      <c r="D32" s="66"/>
      <c r="E32" s="65" t="str">
        <f t="shared" si="3"/>
        <v/>
      </c>
      <c r="F32" s="66" t="str">
        <f t="shared" si="1"/>
        <v/>
      </c>
      <c r="G32" s="67"/>
      <c r="H32" s="65"/>
      <c r="I32" s="68"/>
      <c r="J32" s="69" t="e">
        <f t="shared" si="2"/>
        <v>#N/A</v>
      </c>
      <c r="K32" s="70"/>
      <c r="L32" s="70"/>
      <c r="M32" s="71" t="e">
        <f t="shared" si="0"/>
        <v>#N/A</v>
      </c>
      <c r="N32" s="72"/>
    </row>
    <row r="33" spans="1:14" ht="28.5" customHeight="1" x14ac:dyDescent="0.15">
      <c r="A33" s="74">
        <v>19</v>
      </c>
      <c r="B33" s="75"/>
      <c r="C33" s="76"/>
      <c r="D33" s="77"/>
      <c r="E33" s="65" t="str">
        <f t="shared" si="3"/>
        <v/>
      </c>
      <c r="F33" s="66" t="str">
        <f t="shared" si="1"/>
        <v/>
      </c>
      <c r="G33" s="78"/>
      <c r="H33" s="76"/>
      <c r="I33" s="68"/>
      <c r="J33" s="69" t="e">
        <f t="shared" si="2"/>
        <v>#N/A</v>
      </c>
      <c r="K33" s="79"/>
      <c r="L33" s="79"/>
      <c r="M33" s="71" t="e">
        <f t="shared" si="0"/>
        <v>#N/A</v>
      </c>
      <c r="N33" s="80"/>
    </row>
    <row r="34" spans="1:14" ht="28.5" customHeight="1" thickBot="1" x14ac:dyDescent="0.2">
      <c r="A34" s="81">
        <v>20</v>
      </c>
      <c r="B34" s="82"/>
      <c r="C34" s="83"/>
      <c r="D34" s="84"/>
      <c r="E34" s="83" t="str">
        <f>PHONETIC(C34)</f>
        <v/>
      </c>
      <c r="F34" s="84" t="str">
        <f>PHONETIC(D34)</f>
        <v/>
      </c>
      <c r="G34" s="85"/>
      <c r="H34" s="83"/>
      <c r="I34" s="86"/>
      <c r="J34" s="82" t="e">
        <f t="shared" si="2"/>
        <v>#N/A</v>
      </c>
      <c r="K34" s="87"/>
      <c r="L34" s="87"/>
      <c r="M34" s="87" t="e">
        <f t="shared" si="0"/>
        <v>#N/A</v>
      </c>
      <c r="N34" s="88"/>
    </row>
    <row r="35" spans="1:14" ht="9" customHeight="1" x14ac:dyDescent="0.15"/>
    <row r="36" spans="1:14" ht="15" customHeight="1" x14ac:dyDescent="0.15">
      <c r="B36" s="89"/>
      <c r="C36" s="89"/>
      <c r="D36" s="89"/>
      <c r="E36" s="89"/>
      <c r="F36" s="89"/>
      <c r="G36" s="89"/>
      <c r="H36" s="89"/>
      <c r="I36" s="89"/>
    </row>
    <row r="37" spans="1:14" ht="15" customHeight="1" x14ac:dyDescent="0.15"/>
    <row r="38" spans="1:14" ht="15" customHeight="1" x14ac:dyDescent="0.15"/>
    <row r="39" spans="1:14" ht="15" customHeight="1" x14ac:dyDescent="0.15"/>
    <row r="40" spans="1:14" s="90" customFormat="1" ht="15" hidden="1" customHeight="1" x14ac:dyDescent="0.15">
      <c r="B40" s="2"/>
      <c r="I40" s="91" t="s">
        <v>29</v>
      </c>
      <c r="J40" s="92">
        <v>1</v>
      </c>
      <c r="K40" s="90" t="s">
        <v>30</v>
      </c>
      <c r="L40" s="91" t="s">
        <v>31</v>
      </c>
      <c r="M40" s="93">
        <v>11</v>
      </c>
      <c r="N40" s="2" t="s">
        <v>32</v>
      </c>
    </row>
    <row r="41" spans="1:14" s="90" customFormat="1" ht="15" hidden="1" customHeight="1" x14ac:dyDescent="0.15">
      <c r="B41" s="2"/>
      <c r="I41" s="94" t="s">
        <v>33</v>
      </c>
      <c r="J41" s="95">
        <v>2</v>
      </c>
      <c r="K41" s="90" t="s">
        <v>34</v>
      </c>
      <c r="L41" s="94" t="s">
        <v>35</v>
      </c>
      <c r="M41" s="93">
        <v>12</v>
      </c>
      <c r="N41" s="2" t="s">
        <v>36</v>
      </c>
    </row>
    <row r="42" spans="1:14" s="90" customFormat="1" ht="15" hidden="1" customHeight="1" x14ac:dyDescent="0.15">
      <c r="B42" s="2"/>
      <c r="I42" s="94" t="s">
        <v>37</v>
      </c>
      <c r="J42" s="95">
        <v>3</v>
      </c>
      <c r="L42" s="94" t="s">
        <v>38</v>
      </c>
      <c r="M42" s="93">
        <v>10</v>
      </c>
      <c r="N42" s="2" t="s">
        <v>39</v>
      </c>
    </row>
    <row r="43" spans="1:14" s="90" customFormat="1" ht="15" hidden="1" customHeight="1" x14ac:dyDescent="0.15">
      <c r="B43" s="2"/>
      <c r="I43" s="94" t="s">
        <v>40</v>
      </c>
      <c r="J43" s="95">
        <v>4</v>
      </c>
      <c r="L43" s="94" t="s">
        <v>41</v>
      </c>
      <c r="M43" s="93">
        <v>13</v>
      </c>
      <c r="N43" s="2" t="s">
        <v>42</v>
      </c>
    </row>
    <row r="44" spans="1:14" s="90" customFormat="1" ht="15" hidden="1" customHeight="1" x14ac:dyDescent="0.15">
      <c r="B44" s="2"/>
      <c r="I44" s="94" t="s">
        <v>43</v>
      </c>
      <c r="J44" s="95">
        <v>11</v>
      </c>
      <c r="L44" s="94" t="s">
        <v>44</v>
      </c>
      <c r="M44" s="93">
        <v>14</v>
      </c>
      <c r="N44" s="2" t="s">
        <v>45</v>
      </c>
    </row>
    <row r="45" spans="1:14" s="90" customFormat="1" ht="15" hidden="1" customHeight="1" x14ac:dyDescent="0.15">
      <c r="B45" s="2"/>
      <c r="I45" s="94" t="s">
        <v>46</v>
      </c>
      <c r="J45" s="95">
        <v>12</v>
      </c>
      <c r="L45" s="94" t="s">
        <v>47</v>
      </c>
      <c r="M45" s="93">
        <v>15</v>
      </c>
      <c r="N45" s="2" t="s">
        <v>48</v>
      </c>
    </row>
    <row r="46" spans="1:14" s="90" customFormat="1" ht="15" hidden="1" customHeight="1" x14ac:dyDescent="0.15">
      <c r="B46" s="2"/>
      <c r="I46" s="94" t="s">
        <v>49</v>
      </c>
      <c r="J46" s="95">
        <v>21</v>
      </c>
      <c r="L46" s="94" t="s">
        <v>50</v>
      </c>
      <c r="M46" s="93">
        <v>19</v>
      </c>
      <c r="N46" s="2" t="s">
        <v>51</v>
      </c>
    </row>
    <row r="47" spans="1:14" s="90" customFormat="1" ht="15" hidden="1" customHeight="1" x14ac:dyDescent="0.15">
      <c r="B47" s="2"/>
      <c r="I47" s="94" t="s">
        <v>52</v>
      </c>
      <c r="J47" s="96">
        <v>22</v>
      </c>
      <c r="L47" s="94" t="s">
        <v>53</v>
      </c>
      <c r="M47" s="93">
        <v>16</v>
      </c>
      <c r="N47" s="2" t="s">
        <v>54</v>
      </c>
    </row>
    <row r="48" spans="1:14" s="90" customFormat="1" ht="15" hidden="1" customHeight="1" x14ac:dyDescent="0.15">
      <c r="B48" s="2"/>
      <c r="I48" s="94" t="s">
        <v>55</v>
      </c>
      <c r="J48" s="96">
        <v>31</v>
      </c>
      <c r="L48" s="94" t="s">
        <v>56</v>
      </c>
      <c r="M48" s="93">
        <v>16</v>
      </c>
    </row>
    <row r="49" spans="9:14" s="90" customFormat="1" ht="15" hidden="1" customHeight="1" thickBot="1" x14ac:dyDescent="0.2">
      <c r="I49" s="97" t="s">
        <v>57</v>
      </c>
      <c r="J49" s="98">
        <v>99</v>
      </c>
      <c r="L49" s="94" t="s">
        <v>58</v>
      </c>
      <c r="M49" s="93">
        <v>16</v>
      </c>
    </row>
    <row r="50" spans="9:14" s="90" customFormat="1" ht="15" hidden="1" customHeight="1" x14ac:dyDescent="0.15">
      <c r="L50" s="94" t="s">
        <v>59</v>
      </c>
      <c r="M50" s="93">
        <v>101</v>
      </c>
    </row>
    <row r="51" spans="9:14" s="90" customFormat="1" ht="15" hidden="1" customHeight="1" x14ac:dyDescent="0.15">
      <c r="L51" s="94" t="s">
        <v>60</v>
      </c>
      <c r="M51" s="93">
        <v>106</v>
      </c>
    </row>
    <row r="52" spans="9:14" s="90" customFormat="1" ht="15" hidden="1" customHeight="1" x14ac:dyDescent="0.15">
      <c r="L52" s="94" t="s">
        <v>61</v>
      </c>
      <c r="M52" s="93">
        <v>102</v>
      </c>
    </row>
    <row r="53" spans="9:14" s="90" customFormat="1" ht="15" hidden="1" customHeight="1" x14ac:dyDescent="0.15">
      <c r="L53" s="94" t="s">
        <v>62</v>
      </c>
      <c r="M53" s="93">
        <v>103</v>
      </c>
    </row>
    <row r="54" spans="9:14" s="90" customFormat="1" ht="15" hidden="1" customHeight="1" x14ac:dyDescent="0.15">
      <c r="L54" s="94" t="s">
        <v>63</v>
      </c>
      <c r="M54" s="93">
        <v>104</v>
      </c>
    </row>
    <row r="55" spans="9:14" s="90" customFormat="1" ht="15" hidden="1" customHeight="1" x14ac:dyDescent="0.15">
      <c r="L55" s="94" t="s">
        <v>64</v>
      </c>
      <c r="M55" s="93">
        <v>111</v>
      </c>
    </row>
    <row r="56" spans="9:14" s="90" customFormat="1" ht="15" hidden="1" customHeight="1" x14ac:dyDescent="0.15">
      <c r="L56" s="94" t="s">
        <v>65</v>
      </c>
      <c r="M56" s="93">
        <v>116</v>
      </c>
    </row>
    <row r="57" spans="9:14" s="90" customFormat="1" ht="15" hidden="1" customHeight="1" x14ac:dyDescent="0.15">
      <c r="L57" s="94" t="s">
        <v>66</v>
      </c>
      <c r="M57" s="93">
        <v>112</v>
      </c>
    </row>
    <row r="58" spans="9:14" ht="15" hidden="1" customHeight="1" x14ac:dyDescent="0.15">
      <c r="J58" s="99"/>
      <c r="L58" s="94" t="s">
        <v>67</v>
      </c>
      <c r="M58" s="93">
        <v>113</v>
      </c>
      <c r="N58" s="90"/>
    </row>
    <row r="59" spans="9:14" ht="15" hidden="1" customHeight="1" x14ac:dyDescent="0.15">
      <c r="J59" s="99"/>
      <c r="L59" s="94" t="s">
        <v>68</v>
      </c>
      <c r="M59" s="93">
        <v>114</v>
      </c>
      <c r="N59" s="90"/>
    </row>
    <row r="60" spans="9:14" ht="15" hidden="1" customHeight="1" x14ac:dyDescent="0.15">
      <c r="J60" s="99"/>
      <c r="L60" s="94" t="s">
        <v>69</v>
      </c>
      <c r="M60" s="93">
        <v>41</v>
      </c>
      <c r="N60" s="90"/>
    </row>
    <row r="61" spans="9:14" ht="15" hidden="1" customHeight="1" x14ac:dyDescent="0.15">
      <c r="L61" s="94" t="s">
        <v>70</v>
      </c>
      <c r="M61" s="93">
        <v>48</v>
      </c>
      <c r="N61" s="90"/>
    </row>
    <row r="62" spans="9:14" ht="15" hidden="1" customHeight="1" x14ac:dyDescent="0.15">
      <c r="L62" s="94" t="s">
        <v>71</v>
      </c>
      <c r="M62" s="93">
        <v>49</v>
      </c>
      <c r="N62" s="90"/>
    </row>
    <row r="63" spans="9:14" ht="15" hidden="1" customHeight="1" x14ac:dyDescent="0.15">
      <c r="L63" s="94" t="s">
        <v>72</v>
      </c>
      <c r="M63" s="93">
        <v>42</v>
      </c>
      <c r="N63" s="90"/>
    </row>
    <row r="64" spans="9:14" ht="15" hidden="1" customHeight="1" x14ac:dyDescent="0.15">
      <c r="L64" s="94" t="s">
        <v>73</v>
      </c>
      <c r="M64" s="93">
        <v>43</v>
      </c>
      <c r="N64" s="90"/>
    </row>
    <row r="65" spans="12:14" ht="15" hidden="1" customHeight="1" x14ac:dyDescent="0.15">
      <c r="L65" s="94" t="s">
        <v>74</v>
      </c>
      <c r="M65" s="93">
        <v>44</v>
      </c>
      <c r="N65" s="90"/>
    </row>
    <row r="66" spans="12:14" ht="15" hidden="1" customHeight="1" x14ac:dyDescent="0.15">
      <c r="L66" s="94" t="s">
        <v>75</v>
      </c>
      <c r="M66" s="93">
        <v>45</v>
      </c>
      <c r="N66" s="90"/>
    </row>
    <row r="67" spans="12:14" ht="15" hidden="1" customHeight="1" x14ac:dyDescent="0.15">
      <c r="L67" s="94" t="s">
        <v>76</v>
      </c>
      <c r="M67" s="93">
        <v>46</v>
      </c>
      <c r="N67" s="90"/>
    </row>
    <row r="68" spans="12:14" ht="15" hidden="1" customHeight="1" x14ac:dyDescent="0.15">
      <c r="L68" s="94" t="s">
        <v>77</v>
      </c>
      <c r="M68" s="93">
        <v>51</v>
      </c>
      <c r="N68" s="90"/>
    </row>
    <row r="69" spans="12:14" ht="15" hidden="1" customHeight="1" x14ac:dyDescent="0.15">
      <c r="L69" s="94" t="s">
        <v>78</v>
      </c>
      <c r="M69" s="93">
        <v>58</v>
      </c>
      <c r="N69" s="90"/>
    </row>
    <row r="70" spans="12:14" ht="15" hidden="1" customHeight="1" x14ac:dyDescent="0.15">
      <c r="L70" s="94" t="s">
        <v>79</v>
      </c>
      <c r="M70" s="93">
        <v>52</v>
      </c>
      <c r="N70" s="90"/>
    </row>
    <row r="71" spans="12:14" ht="15" hidden="1" customHeight="1" x14ac:dyDescent="0.15">
      <c r="L71" s="94" t="s">
        <v>80</v>
      </c>
      <c r="M71" s="93">
        <v>53</v>
      </c>
      <c r="N71" s="90"/>
    </row>
    <row r="72" spans="12:14" ht="15" hidden="1" customHeight="1" x14ac:dyDescent="0.15">
      <c r="L72" s="94" t="s">
        <v>81</v>
      </c>
      <c r="M72" s="93">
        <v>54</v>
      </c>
      <c r="N72" s="90"/>
    </row>
    <row r="73" spans="12:14" ht="15" hidden="1" customHeight="1" x14ac:dyDescent="0.15">
      <c r="L73" s="94" t="s">
        <v>82</v>
      </c>
      <c r="M73" s="93">
        <v>55</v>
      </c>
      <c r="N73" s="90"/>
    </row>
    <row r="74" spans="12:14" ht="15" hidden="1" customHeight="1" x14ac:dyDescent="0.15">
      <c r="L74" s="94" t="s">
        <v>83</v>
      </c>
      <c r="M74" s="93">
        <v>57</v>
      </c>
      <c r="N74" s="90"/>
    </row>
    <row r="75" spans="12:14" ht="15" hidden="1" customHeight="1" x14ac:dyDescent="0.15">
      <c r="L75" s="94" t="s">
        <v>84</v>
      </c>
      <c r="M75" s="93">
        <v>61</v>
      </c>
      <c r="N75" s="90"/>
    </row>
    <row r="76" spans="12:14" ht="15" hidden="1" customHeight="1" x14ac:dyDescent="0.15">
      <c r="L76" s="94" t="s">
        <v>85</v>
      </c>
      <c r="M76" s="93">
        <v>65</v>
      </c>
      <c r="N76" s="90"/>
    </row>
    <row r="77" spans="12:14" ht="15" hidden="1" customHeight="1" x14ac:dyDescent="0.15">
      <c r="L77" s="94" t="s">
        <v>86</v>
      </c>
      <c r="M77" s="93">
        <v>66</v>
      </c>
    </row>
    <row r="78" spans="12:14" ht="15" hidden="1" customHeight="1" x14ac:dyDescent="0.15">
      <c r="L78" s="94" t="s">
        <v>87</v>
      </c>
      <c r="M78" s="93">
        <v>67</v>
      </c>
    </row>
    <row r="79" spans="12:14" ht="15" hidden="1" customHeight="1" x14ac:dyDescent="0.15">
      <c r="L79" s="94" t="s">
        <v>88</v>
      </c>
      <c r="M79" s="93">
        <v>63</v>
      </c>
    </row>
    <row r="80" spans="12:14" ht="15" hidden="1" customHeight="1" x14ac:dyDescent="0.15">
      <c r="L80" s="94" t="s">
        <v>89</v>
      </c>
      <c r="M80" s="93">
        <v>63</v>
      </c>
    </row>
    <row r="81" spans="12:13" ht="15" hidden="1" customHeight="1" x14ac:dyDescent="0.15">
      <c r="L81" s="94" t="s">
        <v>90</v>
      </c>
      <c r="M81" s="93">
        <v>63</v>
      </c>
    </row>
    <row r="82" spans="12:13" ht="15" hidden="1" customHeight="1" x14ac:dyDescent="0.15">
      <c r="L82" s="94" t="s">
        <v>91</v>
      </c>
      <c r="M82" s="93">
        <v>74</v>
      </c>
    </row>
    <row r="83" spans="12:13" ht="15" hidden="1" customHeight="1" x14ac:dyDescent="0.15">
      <c r="L83" s="94" t="s">
        <v>92</v>
      </c>
      <c r="M83" s="93">
        <v>75</v>
      </c>
    </row>
    <row r="84" spans="12:13" ht="15" hidden="1" customHeight="1" x14ac:dyDescent="0.15">
      <c r="L84" s="94" t="s">
        <v>93</v>
      </c>
      <c r="M84" s="93">
        <v>76</v>
      </c>
    </row>
    <row r="85" spans="12:13" ht="15" hidden="1" customHeight="1" x14ac:dyDescent="0.15">
      <c r="L85" s="94" t="s">
        <v>94</v>
      </c>
      <c r="M85" s="93">
        <v>77</v>
      </c>
    </row>
    <row r="86" spans="12:13" ht="15" hidden="1" customHeight="1" x14ac:dyDescent="0.15">
      <c r="L86" s="94" t="s">
        <v>95</v>
      </c>
      <c r="M86" s="93">
        <v>78</v>
      </c>
    </row>
    <row r="87" spans="12:13" ht="15" hidden="1" customHeight="1" x14ac:dyDescent="0.15">
      <c r="L87" s="94" t="s">
        <v>96</v>
      </c>
      <c r="M87" s="93">
        <v>79</v>
      </c>
    </row>
    <row r="88" spans="12:13" ht="15" hidden="1" customHeight="1" x14ac:dyDescent="0.15">
      <c r="L88" s="94" t="s">
        <v>97</v>
      </c>
      <c r="M88" s="93">
        <v>81</v>
      </c>
    </row>
    <row r="89" spans="12:13" ht="15" hidden="1" customHeight="1" x14ac:dyDescent="0.15">
      <c r="L89" s="94" t="s">
        <v>98</v>
      </c>
      <c r="M89" s="93">
        <v>82</v>
      </c>
    </row>
    <row r="90" spans="12:13" ht="15" hidden="1" customHeight="1" x14ac:dyDescent="0.15">
      <c r="L90" s="94" t="s">
        <v>99</v>
      </c>
      <c r="M90" s="93">
        <v>83</v>
      </c>
    </row>
    <row r="91" spans="12:13" ht="15" hidden="1" customHeight="1" x14ac:dyDescent="0.15">
      <c r="L91" s="94" t="s">
        <v>100</v>
      </c>
      <c r="M91" s="93">
        <v>71</v>
      </c>
    </row>
    <row r="92" spans="12:13" hidden="1" x14ac:dyDescent="0.15">
      <c r="L92" s="94" t="s">
        <v>101</v>
      </c>
      <c r="M92" s="93">
        <v>72</v>
      </c>
    </row>
    <row r="93" spans="12:13" hidden="1" x14ac:dyDescent="0.15">
      <c r="L93" s="94" t="s">
        <v>102</v>
      </c>
      <c r="M93" s="93">
        <v>73</v>
      </c>
    </row>
    <row r="94" spans="12:13" hidden="1" x14ac:dyDescent="0.15">
      <c r="L94" s="94" t="s">
        <v>103</v>
      </c>
      <c r="M94" s="93">
        <v>91</v>
      </c>
    </row>
    <row r="95" spans="12:13" hidden="1" x14ac:dyDescent="0.15">
      <c r="L95" s="94" t="s">
        <v>38</v>
      </c>
      <c r="M95" s="93">
        <v>96</v>
      </c>
    </row>
    <row r="96" spans="12:13" hidden="1" x14ac:dyDescent="0.15">
      <c r="L96" s="94" t="s">
        <v>104</v>
      </c>
      <c r="M96" s="93">
        <v>92</v>
      </c>
    </row>
    <row r="97" spans="12:13" hidden="1" x14ac:dyDescent="0.15">
      <c r="L97" s="94" t="s">
        <v>105</v>
      </c>
      <c r="M97" s="93">
        <v>93</v>
      </c>
    </row>
    <row r="98" spans="12:13" hidden="1" x14ac:dyDescent="0.15">
      <c r="L98" s="94" t="s">
        <v>106</v>
      </c>
      <c r="M98" s="93">
        <v>94</v>
      </c>
    </row>
    <row r="99" spans="12:13" hidden="1" x14ac:dyDescent="0.15">
      <c r="M99" s="93"/>
    </row>
  </sheetData>
  <mergeCells count="26">
    <mergeCell ref="B36:I36"/>
    <mergeCell ref="I13:I14"/>
    <mergeCell ref="J13:J14"/>
    <mergeCell ref="K13:K14"/>
    <mergeCell ref="L13:L14"/>
    <mergeCell ref="M13:M14"/>
    <mergeCell ref="N13:N14"/>
    <mergeCell ref="B9:I9"/>
    <mergeCell ref="L9:M10"/>
    <mergeCell ref="B10:I10"/>
    <mergeCell ref="B12:H12"/>
    <mergeCell ref="I12:N12"/>
    <mergeCell ref="B13:B14"/>
    <mergeCell ref="C13:C14"/>
    <mergeCell ref="D13:D14"/>
    <mergeCell ref="E13:F13"/>
    <mergeCell ref="G13:G14"/>
    <mergeCell ref="A1:N1"/>
    <mergeCell ref="K4:K5"/>
    <mergeCell ref="L4:M5"/>
    <mergeCell ref="B5:I5"/>
    <mergeCell ref="B6:I6"/>
    <mergeCell ref="B7:I7"/>
    <mergeCell ref="K7:K8"/>
    <mergeCell ref="L7:M8"/>
    <mergeCell ref="B8:I8"/>
  </mergeCells>
  <phoneticPr fontId="3"/>
  <conditionalFormatting sqref="C34:D34 J34 H30:H34 D16:D23 D30:D33 C16:C33 J15:J16 C15:D15 E15:F34 H15:H23">
    <cfRule type="expression" dxfId="6" priority="7" stopIfTrue="1">
      <formula>+ISERROR(C15)</formula>
    </cfRule>
  </conditionalFormatting>
  <conditionalFormatting sqref="D24:D29 H24:H29">
    <cfRule type="expression" dxfId="5" priority="6" stopIfTrue="1">
      <formula>+ISERROR(D24)</formula>
    </cfRule>
  </conditionalFormatting>
  <conditionalFormatting sqref="G30:G34 G15:G23">
    <cfRule type="expression" dxfId="4" priority="5" stopIfTrue="1">
      <formula>+ISERROR(G15)</formula>
    </cfRule>
  </conditionalFormatting>
  <conditionalFormatting sqref="G24:G29">
    <cfRule type="expression" dxfId="3" priority="4" stopIfTrue="1">
      <formula>+ISERROR(G24)</formula>
    </cfRule>
  </conditionalFormatting>
  <conditionalFormatting sqref="J17:J33">
    <cfRule type="expression" dxfId="2" priority="3" stopIfTrue="1">
      <formula>+ISERROR(J17)</formula>
    </cfRule>
  </conditionalFormatting>
  <conditionalFormatting sqref="M15">
    <cfRule type="containsErrors" dxfId="1" priority="2">
      <formula>ISERROR(M15)</formula>
    </cfRule>
  </conditionalFormatting>
  <conditionalFormatting sqref="M16:M34">
    <cfRule type="containsErrors" dxfId="0" priority="1">
      <formula>ISERROR(M16)</formula>
    </cfRule>
  </conditionalFormatting>
  <dataValidations count="4">
    <dataValidation type="list" allowBlank="1" showInputMessage="1" showErrorMessage="1" sqref="L15:L34" xr:uid="{3A216C50-BADA-4B8B-8FA5-F562EA1BC224}">
      <formula1>$L$40:$L$98</formula1>
    </dataValidation>
    <dataValidation type="list" allowBlank="1" showInputMessage="1" showErrorMessage="1" sqref="N15:N34" xr:uid="{E731A945-272E-48D6-A127-9D7C68009582}">
      <formula1>$N$40:$N$47</formula1>
    </dataValidation>
    <dataValidation type="list" allowBlank="1" showInputMessage="1" showErrorMessage="1" sqref="K15:K34" xr:uid="{146ED12C-CC67-4F37-AA80-EAA9DB297A4B}">
      <formula1>$K$40:$K$41</formula1>
    </dataValidation>
    <dataValidation type="list" allowBlank="1" showInputMessage="1" showErrorMessage="1" sqref="I15:I34" xr:uid="{C6E54E9D-AE24-489A-A662-2E4F9BED9C2C}">
      <formula1>$I$40:$I$49</formula1>
    </dataValidation>
  </dataValidations>
  <printOptions horizontalCentered="1" verticalCentered="1"/>
  <pageMargins left="0.19685039370078741" right="0.19685039370078741" top="0.22" bottom="0.28000000000000003" header="0" footer="0"/>
  <pageSetup paperSize="9" scale="7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技術等級認定申請書</vt:lpstr>
      <vt:lpstr>技術等級認定申請書!Print_Area</vt:lpstr>
      <vt:lpstr>技術等級認定申請書!技術等級コード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忠士 田村</dc:creator>
  <cp:lastModifiedBy>忠士 田村</cp:lastModifiedBy>
  <dcterms:created xsi:type="dcterms:W3CDTF">2025-05-22T06:47:11Z</dcterms:created>
  <dcterms:modified xsi:type="dcterms:W3CDTF">2025-05-22T06:48:13Z</dcterms:modified>
</cp:coreProperties>
</file>