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定型書式等\"/>
    </mc:Choice>
  </mc:AlternateContent>
  <xr:revisionPtr revIDLastSave="0" documentId="8_{02AFB10D-6848-4375-939E-CC0E043D2371}" xr6:coauthVersionLast="36" xr6:coauthVersionMax="36" xr10:uidLastSave="{00000000-0000-0000-0000-000000000000}"/>
  <bookViews>
    <workbookView xWindow="0" yWindow="0" windowWidth="14220" windowHeight="11865" xr2:uid="{EA496AE6-5A1D-4B17-8FA0-7B3853670D51}"/>
  </bookViews>
  <sheets>
    <sheet name="審判員認定申請書" sheetId="1" r:id="rId1"/>
  </sheets>
  <externalReferences>
    <externalReference r:id="rId2"/>
  </externalReferences>
  <definedNames>
    <definedName name="_xlnm.Print_Area" localSheetId="0">審判員認定申請書!$A$1:$K$36</definedName>
    <definedName name="会員" localSheetId="0">#REF!</definedName>
    <definedName name="会員">#REF!</definedName>
    <definedName name="会員番号" localSheetId="0">#REF!</definedName>
    <definedName name="会員番号">#REF!</definedName>
    <definedName name="技術等級コード" localSheetId="0">審判員認定申請書!#REF!</definedName>
    <definedName name="技術等級コード">[1]審判員・技術等級認定申請書!$L$40:$M$49</definedName>
    <definedName name="審判コード" localSheetId="0">審判員認定申請書!$J$40:$K$44</definedName>
    <definedName name="審判コード">[1]審判員・技術等級認定申請書!$J$40:$K$44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K33" i="1"/>
  <c r="K32" i="1"/>
  <c r="K31" i="1"/>
  <c r="K30" i="1"/>
  <c r="K29" i="1"/>
  <c r="K28" i="1"/>
  <c r="K27" i="1"/>
  <c r="K26" i="1"/>
  <c r="K25" i="1"/>
  <c r="K23" i="1"/>
  <c r="K22" i="1"/>
  <c r="K21" i="1"/>
  <c r="K20" i="1"/>
  <c r="K19" i="1"/>
  <c r="K18" i="1"/>
  <c r="K17" i="1"/>
  <c r="K16" i="1"/>
  <c r="K15" i="1"/>
  <c r="F34" i="1"/>
  <c r="F30" i="1"/>
  <c r="F26" i="1"/>
  <c r="F21" i="1"/>
  <c r="F17" i="1"/>
  <c r="E30" i="1"/>
  <c r="E26" i="1"/>
  <c r="E21" i="1"/>
  <c r="E17" i="1"/>
  <c r="E34" i="1"/>
  <c r="F33" i="1"/>
  <c r="F29" i="1"/>
  <c r="F25" i="1"/>
  <c r="F20" i="1"/>
  <c r="F16" i="1"/>
  <c r="E29" i="1"/>
  <c r="E25" i="1"/>
  <c r="E16" i="1"/>
  <c r="E33" i="1"/>
  <c r="E20" i="1"/>
  <c r="F32" i="1"/>
  <c r="F28" i="1"/>
  <c r="F23" i="1"/>
  <c r="F19" i="1"/>
  <c r="F15" i="1"/>
  <c r="E32" i="1"/>
  <c r="E28" i="1"/>
  <c r="E23" i="1"/>
  <c r="E19" i="1"/>
  <c r="E15" i="1"/>
  <c r="F31" i="1"/>
  <c r="F27" i="1"/>
  <c r="F22" i="1"/>
  <c r="F18" i="1"/>
  <c r="E27" i="1"/>
  <c r="E22" i="1"/>
  <c r="E18" i="1"/>
  <c r="E31" i="1"/>
</calcChain>
</file>

<file path=xl/sharedStrings.xml><?xml version="1.0" encoding="utf-8"?>
<sst xmlns="http://schemas.openxmlformats.org/spreadsheetml/2006/main" count="35" uniqueCount="34">
  <si>
    <t>公認審判員認定申請書</t>
    <rPh sb="0" eb="2">
      <t>コウニン</t>
    </rPh>
    <rPh sb="2" eb="5">
      <t>シンパンイン</t>
    </rPh>
    <rPh sb="5" eb="7">
      <t>ニンテイ</t>
    </rPh>
    <rPh sb="7" eb="10">
      <t>シンセイショ</t>
    </rPh>
    <phoneticPr fontId="2"/>
  </si>
  <si>
    <t>広島県ソフトテニス連盟　技術・審判委員会</t>
    <rPh sb="0" eb="3">
      <t>ヒロシマケン</t>
    </rPh>
    <rPh sb="9" eb="11">
      <t>レンメイ</t>
    </rPh>
    <rPh sb="12" eb="14">
      <t>ギジュツ</t>
    </rPh>
    <rPh sb="15" eb="17">
      <t>シンパン</t>
    </rPh>
    <rPh sb="17" eb="20">
      <t>イインカイ</t>
    </rPh>
    <phoneticPr fontId="3" alignment="distributed"/>
  </si>
  <si>
    <t>＜申請を行うにあたっての注意＞</t>
    <rPh sb="1" eb="3">
      <t>シンセイ</t>
    </rPh>
    <rPh sb="4" eb="5">
      <t>オコナ</t>
    </rPh>
    <rPh sb="12" eb="14">
      <t>チュウイ</t>
    </rPh>
    <phoneticPr fontId="2"/>
  </si>
  <si>
    <t>申請支部</t>
    <rPh sb="0" eb="2">
      <t>シンセイ</t>
    </rPh>
    <rPh sb="2" eb="4">
      <t>シブ</t>
    </rPh>
    <phoneticPr fontId="3" alignment="distributed"/>
  </si>
  <si>
    <t xml:space="preserve"> ※審判員の認定申請は県内各郡市支部の担当者が取りまとめて行って下さい。</t>
    <rPh sb="2" eb="4">
      <t>シンパン</t>
    </rPh>
    <rPh sb="4" eb="5">
      <t>イン</t>
    </rPh>
    <rPh sb="6" eb="8">
      <t>ニンテイ</t>
    </rPh>
    <rPh sb="8" eb="10">
      <t>シンセイ</t>
    </rPh>
    <rPh sb="11" eb="13">
      <t>ケンナイ</t>
    </rPh>
    <rPh sb="13" eb="14">
      <t>カク</t>
    </rPh>
    <rPh sb="14" eb="16">
      <t>グンシ</t>
    </rPh>
    <rPh sb="16" eb="18">
      <t>シブ</t>
    </rPh>
    <rPh sb="19" eb="22">
      <t>タントウシャ</t>
    </rPh>
    <rPh sb="23" eb="24">
      <t>ト</t>
    </rPh>
    <rPh sb="29" eb="30">
      <t>オコナ</t>
    </rPh>
    <rPh sb="32" eb="33">
      <t>クダ</t>
    </rPh>
    <phoneticPr fontId="2"/>
  </si>
  <si>
    <r>
      <t xml:space="preserve"> 　　</t>
    </r>
    <r>
      <rPr>
        <b/>
        <u/>
        <sz val="11"/>
        <color rgb="FFFF0000"/>
        <rFont val="ＭＳ Ｐ明朝"/>
        <family val="1"/>
        <charset val="128"/>
      </rPr>
      <t>（個人からの申請は受付けておりません）</t>
    </r>
    <rPh sb="4" eb="6">
      <t>コジン</t>
    </rPh>
    <rPh sb="9" eb="11">
      <t>シンセイ</t>
    </rPh>
    <rPh sb="12" eb="14">
      <t>ウケツ</t>
    </rPh>
    <phoneticPr fontId="2"/>
  </si>
  <si>
    <r>
      <t xml:space="preserve"> ※申請は</t>
    </r>
    <r>
      <rPr>
        <b/>
        <u/>
        <sz val="11"/>
        <color rgb="FFFF0000"/>
        <rFont val="ＭＳ Ｐ明朝"/>
        <family val="1"/>
        <charset val="128"/>
      </rPr>
      <t>日本ソフトテニス連盟の会員登録が完了していること</t>
    </r>
    <r>
      <rPr>
        <sz val="11"/>
        <rFont val="ＭＳ Ｐ明朝"/>
        <family val="1"/>
        <charset val="128"/>
      </rPr>
      <t>を確認の上、行って下さい。</t>
    </r>
    <rPh sb="2" eb="4">
      <t>シンセイ</t>
    </rPh>
    <rPh sb="5" eb="7">
      <t>ニホン</t>
    </rPh>
    <rPh sb="13" eb="15">
      <t>レンメイ</t>
    </rPh>
    <rPh sb="16" eb="18">
      <t>カイイン</t>
    </rPh>
    <rPh sb="18" eb="20">
      <t>トウロク</t>
    </rPh>
    <rPh sb="21" eb="23">
      <t>カンリョウ</t>
    </rPh>
    <rPh sb="30" eb="32">
      <t>カクニン</t>
    </rPh>
    <rPh sb="33" eb="34">
      <t>ウエ</t>
    </rPh>
    <rPh sb="35" eb="36">
      <t>オコナ</t>
    </rPh>
    <rPh sb="38" eb="39">
      <t>クダ</t>
    </rPh>
    <phoneticPr fontId="2"/>
  </si>
  <si>
    <t>担当者名</t>
    <rPh sb="0" eb="3">
      <t>タントウシャ</t>
    </rPh>
    <rPh sb="3" eb="4">
      <t>メイ</t>
    </rPh>
    <phoneticPr fontId="3" alignment="distributed"/>
  </si>
  <si>
    <t xml:space="preserve"> ※「審判員認定」の薄緑色のセルの項目はドロップダウンリストから選択をして下さい。</t>
    <rPh sb="3" eb="6">
      <t>シンパンイン</t>
    </rPh>
    <rPh sb="6" eb="8">
      <t>ニンテイ</t>
    </rPh>
    <rPh sb="10" eb="11">
      <t>ウス</t>
    </rPh>
    <rPh sb="11" eb="13">
      <t>ミドリイロ</t>
    </rPh>
    <rPh sb="17" eb="19">
      <t>コウモク</t>
    </rPh>
    <rPh sb="32" eb="34">
      <t>センタク</t>
    </rPh>
    <rPh sb="37" eb="38">
      <t>クダ</t>
    </rPh>
    <phoneticPr fontId="2"/>
  </si>
  <si>
    <r>
      <t>　　</t>
    </r>
    <r>
      <rPr>
        <b/>
        <u/>
        <sz val="11"/>
        <color indexed="10"/>
        <rFont val="ＭＳ Ｐ明朝"/>
        <family val="1"/>
        <charset val="128"/>
      </rPr>
      <t>審判員認定の「審判種別」を選択すると「資格ID」は自動で表示されます</t>
    </r>
    <rPh sb="2" eb="5">
      <t>シンパンイン</t>
    </rPh>
    <rPh sb="5" eb="7">
      <t>ニンテイ</t>
    </rPh>
    <rPh sb="9" eb="11">
      <t>シンパン</t>
    </rPh>
    <rPh sb="11" eb="13">
      <t>シュベツ</t>
    </rPh>
    <rPh sb="15" eb="17">
      <t>センタク</t>
    </rPh>
    <rPh sb="21" eb="23">
      <t>シカク</t>
    </rPh>
    <rPh sb="27" eb="29">
      <t>ジドウ</t>
    </rPh>
    <rPh sb="30" eb="32">
      <t>ヒョウジ</t>
    </rPh>
    <phoneticPr fontId="3" alignment="distributed"/>
  </si>
  <si>
    <r>
      <t>連絡先</t>
    </r>
    <r>
      <rPr>
        <sz val="8"/>
        <rFont val="ＭＳ Ｐ明朝"/>
        <family val="1"/>
        <charset val="128"/>
      </rPr>
      <t>(TEL)</t>
    </r>
    <rPh sb="0" eb="3">
      <t>レンラクサキ</t>
    </rPh>
    <phoneticPr fontId="3" alignment="distributed"/>
  </si>
  <si>
    <t>会員情報</t>
    <rPh sb="0" eb="2">
      <t>カイイン</t>
    </rPh>
    <rPh sb="2" eb="4">
      <t>ジョウホウ</t>
    </rPh>
    <phoneticPr fontId="3" alignment="distributed"/>
  </si>
  <si>
    <t>審判員認定</t>
    <phoneticPr fontId="3" alignment="distributed"/>
  </si>
  <si>
    <t>会員登録番号
(JSTA+8桁の数字)</t>
    <rPh sb="0" eb="2">
      <t>カイイン</t>
    </rPh>
    <rPh sb="2" eb="4">
      <t>トウロク</t>
    </rPh>
    <rPh sb="4" eb="6">
      <t>バンゴウ</t>
    </rPh>
    <rPh sb="14" eb="15">
      <t>ケタ</t>
    </rPh>
    <rPh sb="16" eb="18">
      <t>スウジ</t>
    </rPh>
    <phoneticPr fontId="2"/>
  </si>
  <si>
    <t>姓</t>
    <rPh sb="0" eb="1">
      <t>セイ</t>
    </rPh>
    <phoneticPr fontId="3" alignment="distributed"/>
  </si>
  <si>
    <t>名</t>
    <rPh sb="0" eb="1">
      <t>メイ</t>
    </rPh>
    <phoneticPr fontId="3" alignment="distributed"/>
  </si>
  <si>
    <t>フリガナ</t>
    <phoneticPr fontId="3" alignment="distributed"/>
  </si>
  <si>
    <t>生年/月/日
（西暦）</t>
    <rPh sb="0" eb="2">
      <t>セイネン</t>
    </rPh>
    <rPh sb="3" eb="4">
      <t>ガツ</t>
    </rPh>
    <rPh sb="5" eb="6">
      <t>ヒ</t>
    </rPh>
    <rPh sb="8" eb="10">
      <t>セイレキ</t>
    </rPh>
    <phoneticPr fontId="3" alignment="distributed"/>
  </si>
  <si>
    <t>所属団体</t>
    <rPh sb="0" eb="2">
      <t>ショゾク</t>
    </rPh>
    <rPh sb="2" eb="4">
      <t>ダンタイ</t>
    </rPh>
    <phoneticPr fontId="2"/>
  </si>
  <si>
    <t>申請区分</t>
    <rPh sb="0" eb="4">
      <t>シンセイクブン</t>
    </rPh>
    <phoneticPr fontId="3" alignment="distributed"/>
  </si>
  <si>
    <t>審判種別</t>
    <rPh sb="0" eb="2">
      <t>シンパン</t>
    </rPh>
    <rPh sb="2" eb="4">
      <t>シュベツ</t>
    </rPh>
    <phoneticPr fontId="3" alignment="distributed"/>
  </si>
  <si>
    <t>資格ID</t>
    <rPh sb="0" eb="2">
      <t>シカク</t>
    </rPh>
    <phoneticPr fontId="3" alignment="distributed"/>
  </si>
  <si>
    <t>セイ</t>
    <phoneticPr fontId="3" alignment="distributed"/>
  </si>
  <si>
    <t>メイ</t>
    <phoneticPr fontId="3" alignment="distributed"/>
  </si>
  <si>
    <t>（会員登録団体名）</t>
    <rPh sb="1" eb="3">
      <t>カイイン</t>
    </rPh>
    <rPh sb="3" eb="5">
      <t>トウロク</t>
    </rPh>
    <rPh sb="5" eb="7">
      <t>ダンタイ</t>
    </rPh>
    <rPh sb="7" eb="8">
      <t>メイ</t>
    </rPh>
    <phoneticPr fontId="2"/>
  </si>
  <si>
    <t>新規（一般）</t>
    <rPh sb="0" eb="2">
      <t>シンキ</t>
    </rPh>
    <rPh sb="3" eb="5">
      <t>イッパン</t>
    </rPh>
    <phoneticPr fontId="2"/>
  </si>
  <si>
    <t>１級審判員</t>
    <rPh sb="1" eb="2">
      <t>キュウ</t>
    </rPh>
    <rPh sb="2" eb="4">
      <t>シンパン</t>
    </rPh>
    <rPh sb="4" eb="5">
      <t>イン</t>
    </rPh>
    <phoneticPr fontId="2"/>
  </si>
  <si>
    <t>新規（高校）</t>
    <rPh sb="0" eb="2">
      <t>シンキ</t>
    </rPh>
    <rPh sb="3" eb="5">
      <t>コウコウ</t>
    </rPh>
    <phoneticPr fontId="2"/>
  </si>
  <si>
    <t>２級審判員</t>
    <phoneticPr fontId="2"/>
  </si>
  <si>
    <t>更新</t>
    <rPh sb="0" eb="2">
      <t>コウシン</t>
    </rPh>
    <phoneticPr fontId="3" alignment="distributed"/>
  </si>
  <si>
    <t>ジュニア審判員</t>
    <rPh sb="4" eb="7">
      <t>シンパンイン</t>
    </rPh>
    <phoneticPr fontId="3" alignment="distributed"/>
  </si>
  <si>
    <t>ジュニアから移行</t>
    <rPh sb="6" eb="8">
      <t>イコウ</t>
    </rPh>
    <phoneticPr fontId="3" alignment="distributed"/>
  </si>
  <si>
    <t>マスターレフェリー</t>
    <phoneticPr fontId="3" alignment="distributed"/>
  </si>
  <si>
    <t>マスターアンパイヤー</t>
    <phoneticPr fontId="3"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</si>
</sst>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name val="ＭＳ Ｐゴシック"/>
      <family val="3"/>
      <charset val="128"/>
    </font>
    <font>
      <b/>
      <sz val="20"/>
      <name val="ＭＳ Ｐ明朝"/>
      <family val="1"/>
      <charset val="128"/>
    </font>
    <font>
      <sz val="6"/>
      <name val="ＭＳ Ｐゴシック"/>
      <family val="3"/>
      <charset val="128"/>
    </font>
    <font>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u/>
      <sz val="11"/>
      <name val="ＭＳ Ｐ明朝"/>
      <family val="1"/>
      <charset val="128"/>
    </font>
    <font>
      <b/>
      <u/>
      <sz val="11"/>
      <color rgb="FFFF0000"/>
      <name val="ＭＳ Ｐ明朝"/>
      <family val="1"/>
      <charset val="128"/>
    </font>
    <font>
      <b/>
      <sz val="11"/>
      <name val="ＭＳ Ｐ明朝"/>
      <family val="1"/>
      <charset val="128"/>
    </font>
    <font>
      <b/>
      <u/>
      <sz val="11"/>
      <color indexed="10"/>
      <name val="ＭＳ Ｐ明朝"/>
      <family val="1"/>
      <charset val="128"/>
    </font>
    <font>
      <sz val="8"/>
      <name val="ＭＳ Ｐ明朝"/>
      <family val="1"/>
      <charset val="128"/>
    </font>
    <font>
      <sz val="12"/>
      <name val="ＭＳ Ｐ明朝"/>
      <family val="1"/>
      <charset val="128"/>
    </font>
    <font>
      <sz val="10"/>
      <name val="ＭＳ Ｐ明朝"/>
      <family val="1"/>
      <charset val="128"/>
    </font>
  </fonts>
  <fills count="3">
    <fill>
      <patternFill patternType="none"/>
    </fill>
    <fill>
      <patternFill patternType="gray125"/>
    </fill>
    <fill>
      <patternFill patternType="solid">
        <fgColor rgb="FFCCFFCC"/>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pplyAlignment="1">
      <alignment horizontal="right"/>
    </xf>
    <xf numFmtId="0" fontId="6" fillId="0" borderId="0" xfId="0" applyFont="1" applyBorder="1" applyAlignment="1">
      <alignment horizontal="center"/>
    </xf>
    <xf numFmtId="0" fontId="3" fillId="0" borderId="4" xfId="0" applyFont="1" applyBorder="1">
      <alignment vertical="center"/>
    </xf>
    <xf numFmtId="0" fontId="7" fillId="0" borderId="0" xfId="0" applyFont="1" applyBorder="1" applyAlignment="1">
      <alignment vertical="center"/>
    </xf>
    <xf numFmtId="0" fontId="7" fillId="0" borderId="5" xfId="0" applyFont="1" applyBorder="1" applyAlignment="1">
      <alignment vertical="center"/>
    </xf>
    <xf numFmtId="0" fontId="6" fillId="0" borderId="6" xfId="0" applyFont="1" applyBorder="1" applyAlignment="1">
      <alignment horizont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3" fillId="0" borderId="0" xfId="0" applyFont="1" applyBorder="1" applyAlignment="1">
      <alignment horizontal="right"/>
    </xf>
    <xf numFmtId="0" fontId="3" fillId="0" borderId="7" xfId="0" applyFont="1" applyBorder="1">
      <alignment vertical="center"/>
    </xf>
    <xf numFmtId="0" fontId="3" fillId="0" borderId="6" xfId="0" applyFont="1" applyBorder="1">
      <alignment vertical="center"/>
    </xf>
    <xf numFmtId="0" fontId="3" fillId="0" borderId="6"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9" xfId="0" applyFont="1" applyBorder="1">
      <alignment vertical="center"/>
    </xf>
    <xf numFmtId="0" fontId="12" fillId="0" borderId="10" xfId="0" applyFont="1" applyBorder="1" applyAlignment="1">
      <alignment horizontal="distributed" vertical="center" justifyLastLine="1"/>
    </xf>
    <xf numFmtId="0" fontId="12" fillId="0" borderId="9" xfId="0" applyFont="1" applyBorder="1" applyAlignment="1">
      <alignment horizontal="center" vertical="center" justifyLastLine="1"/>
    </xf>
    <xf numFmtId="0" fontId="12" fillId="0" borderId="10" xfId="0" applyFont="1" applyBorder="1" applyAlignment="1">
      <alignment horizontal="center" vertical="center" justifyLastLine="1"/>
    </xf>
    <xf numFmtId="0" fontId="12" fillId="0" borderId="11" xfId="0" applyFont="1" applyBorder="1" applyAlignment="1">
      <alignment horizontal="center" vertical="center" justifyLastLine="1"/>
    </xf>
    <xf numFmtId="0" fontId="3" fillId="0" borderId="12" xfId="0" applyFont="1" applyBorder="1" applyAlignment="1">
      <alignment vertical="center" shrinkToFit="1"/>
    </xf>
    <xf numFmtId="0" fontId="3" fillId="0" borderId="13" xfId="0" applyFont="1" applyFill="1" applyBorder="1" applyAlignment="1">
      <alignment horizontal="center" vertical="center" wrapText="1"/>
    </xf>
    <xf numFmtId="0" fontId="3" fillId="0" borderId="14" xfId="0" applyFont="1" applyBorder="1" applyAlignment="1">
      <alignment horizontal="distributed" vertical="distributed" justifyLastLine="1"/>
    </xf>
    <xf numFmtId="0" fontId="3" fillId="0" borderId="15" xfId="0" applyFont="1" applyBorder="1" applyAlignment="1">
      <alignment horizontal="distributed" vertical="distributed" justifyLastLine="1"/>
    </xf>
    <xf numFmtId="0" fontId="3" fillId="0" borderId="16" xfId="0" applyFont="1" applyBorder="1" applyAlignment="1">
      <alignment horizontal="center" vertical="distributed" justifyLastLine="1"/>
    </xf>
    <xf numFmtId="0" fontId="3" fillId="0" borderId="17" xfId="0" applyFont="1" applyBorder="1" applyAlignment="1">
      <alignment horizontal="center" vertical="distributed" justifyLastLine="1"/>
    </xf>
    <xf numFmtId="0" fontId="3" fillId="0" borderId="13" xfId="0" applyFont="1" applyBorder="1" applyAlignment="1">
      <alignment horizontal="center" vertical="center" wrapText="1"/>
    </xf>
    <xf numFmtId="0" fontId="3" fillId="0" borderId="14" xfId="0" applyFont="1" applyBorder="1" applyAlignment="1">
      <alignment horizontal="distributed" vertical="distributed" justifyLastLine="1"/>
    </xf>
    <xf numFmtId="0" fontId="3" fillId="2" borderId="12" xfId="0" applyFont="1" applyFill="1" applyBorder="1" applyAlignment="1">
      <alignment horizontal="center" vertical="distributed" justifyLastLine="1"/>
    </xf>
    <xf numFmtId="0" fontId="3" fillId="2" borderId="13" xfId="0" applyFont="1" applyFill="1" applyBorder="1" applyAlignment="1">
      <alignment horizontal="center" vertical="distributed" justifyLastLine="1"/>
    </xf>
    <xf numFmtId="0" fontId="3" fillId="0" borderId="18" xfId="0" applyFont="1" applyBorder="1" applyAlignment="1">
      <alignment horizontal="center" vertical="center" shrinkToFit="1"/>
    </xf>
    <xf numFmtId="0" fontId="3" fillId="0" borderId="19" xfId="0" applyFont="1" applyBorder="1" applyAlignment="1">
      <alignment vertical="center" shrinkToFit="1"/>
    </xf>
    <xf numFmtId="0" fontId="3" fillId="0" borderId="20" xfId="0" applyFont="1" applyFill="1" applyBorder="1" applyAlignment="1">
      <alignment horizontal="center" vertical="center"/>
    </xf>
    <xf numFmtId="0" fontId="3" fillId="0" borderId="21" xfId="0" applyFont="1" applyBorder="1" applyAlignment="1">
      <alignment horizontal="distributed" vertical="distributed" justifyLastLine="1"/>
    </xf>
    <xf numFmtId="0" fontId="3" fillId="0" borderId="22" xfId="0" applyFont="1" applyBorder="1" applyAlignment="1">
      <alignment horizontal="distributed" vertical="distributed" justifyLastLine="1"/>
    </xf>
    <xf numFmtId="0" fontId="3" fillId="0" borderId="21" xfId="0" applyFont="1" applyBorder="1" applyAlignment="1">
      <alignment horizontal="center" vertical="distributed"/>
    </xf>
    <xf numFmtId="0" fontId="3" fillId="0" borderId="23" xfId="0" applyFont="1" applyBorder="1" applyAlignment="1">
      <alignment horizontal="center" vertical="distributed"/>
    </xf>
    <xf numFmtId="0" fontId="3" fillId="0" borderId="20" xfId="0" applyFont="1" applyBorder="1" applyAlignment="1">
      <alignment horizontal="center" vertical="center"/>
    </xf>
    <xf numFmtId="0" fontId="3" fillId="0" borderId="21" xfId="0" applyFont="1" applyBorder="1" applyAlignment="1">
      <alignment horizontal="distributed" vertical="distributed" justifyLastLine="1"/>
    </xf>
    <xf numFmtId="0" fontId="3" fillId="2" borderId="19" xfId="0" applyFont="1" applyFill="1" applyBorder="1" applyAlignment="1">
      <alignment horizontal="center" vertical="distributed" justifyLastLine="1"/>
    </xf>
    <xf numFmtId="0" fontId="3" fillId="2" borderId="20" xfId="0" applyFont="1" applyFill="1" applyBorder="1" applyAlignment="1">
      <alignment horizontal="center" vertical="distributed" justifyLastLine="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176" fontId="12" fillId="0" borderId="27" xfId="0" applyNumberFormat="1"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hidden="1"/>
    </xf>
    <xf numFmtId="0" fontId="12" fillId="0" borderId="31"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20" fontId="3" fillId="0" borderId="0" xfId="0" applyNumberFormat="1" applyFont="1">
      <alignment vertical="center"/>
    </xf>
    <xf numFmtId="0" fontId="12" fillId="0" borderId="32"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176" fontId="12" fillId="0" borderId="1" xfId="0" applyNumberFormat="1"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3" fillId="0" borderId="35" xfId="0" applyFont="1" applyBorder="1" applyAlignment="1">
      <alignment horizontal="center" vertical="center" shrinkToFit="1"/>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176" fontId="12" fillId="0" borderId="37" xfId="0" applyNumberFormat="1"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3" fillId="0" borderId="0" xfId="0" applyFont="1" applyAlignment="1">
      <alignment vertical="center"/>
    </xf>
    <xf numFmtId="0" fontId="13" fillId="0" borderId="0" xfId="0" applyFont="1" applyAlignment="1">
      <alignment horizontal="center" vertical="center" shrinkToFit="1"/>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46" xfId="0" applyFont="1" applyBorder="1" applyAlignment="1">
      <alignment horizontal="center" vertical="center" shrinkToFit="1"/>
    </xf>
    <xf numFmtId="0" fontId="11" fillId="0" borderId="35" xfId="0" applyFont="1" applyBorder="1" applyAlignment="1">
      <alignment horizontal="center" vertical="center" shrinkToFit="1"/>
    </xf>
    <xf numFmtId="0" fontId="13" fillId="0" borderId="40" xfId="0" applyFont="1" applyBorder="1" applyAlignment="1">
      <alignment horizontal="center" vertical="center"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638175</xdr:colOff>
      <xdr:row>11</xdr:row>
      <xdr:rowOff>0</xdr:rowOff>
    </xdr:from>
    <xdr:to>
      <xdr:col>1</xdr:col>
      <xdr:colOff>638175</xdr:colOff>
      <xdr:row>11</xdr:row>
      <xdr:rowOff>0</xdr:rowOff>
    </xdr:to>
    <xdr:sp macro="" textlink="">
      <xdr:nvSpPr>
        <xdr:cNvPr id="2" name="Line 2">
          <a:extLst>
            <a:ext uri="{FF2B5EF4-FFF2-40B4-BE49-F238E27FC236}">
              <a16:creationId xmlns:a16="http://schemas.microsoft.com/office/drawing/2014/main" id="{6DB7C182-4BD7-40C8-9331-E3DFABFB2DAE}"/>
            </a:ext>
          </a:extLst>
        </xdr:cNvPr>
        <xdr:cNvSpPr>
          <a:spLocks noChangeShapeType="1"/>
        </xdr:cNvSpPr>
      </xdr:nvSpPr>
      <xdr:spPr bwMode="auto">
        <a:xfrm>
          <a:off x="838200" y="220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469;&#23450;&#30003;&#35531;&#26360;&#24335;&#65288;R7&#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審判員・技術等級認定申請書"/>
      <sheetName val="審判員認定申請書"/>
      <sheetName val="技術等級認定申請書"/>
    </sheetNames>
    <sheetDataSet>
      <sheetData sheetId="0">
        <row r="40">
          <cell r="J40" t="str">
            <v>１級審判員</v>
          </cell>
          <cell r="K40">
            <v>1</v>
          </cell>
          <cell r="L40" t="str">
            <v>１級</v>
          </cell>
          <cell r="M40">
            <v>1</v>
          </cell>
        </row>
        <row r="41">
          <cell r="J41" t="str">
            <v>２級審判員</v>
          </cell>
          <cell r="K41">
            <v>2</v>
          </cell>
          <cell r="L41" t="str">
            <v>２級</v>
          </cell>
          <cell r="M41">
            <v>2</v>
          </cell>
        </row>
        <row r="42">
          <cell r="J42" t="str">
            <v>ジュニア審判員</v>
          </cell>
          <cell r="K42">
            <v>3</v>
          </cell>
          <cell r="L42" t="str">
            <v>３級</v>
          </cell>
          <cell r="M42">
            <v>3</v>
          </cell>
        </row>
        <row r="43">
          <cell r="J43" t="str">
            <v>マスターレフェリー</v>
          </cell>
          <cell r="K43">
            <v>11</v>
          </cell>
          <cell r="L43" t="str">
            <v>４級</v>
          </cell>
          <cell r="M43">
            <v>4</v>
          </cell>
        </row>
        <row r="44">
          <cell r="J44" t="str">
            <v>マスターアンパイヤー</v>
          </cell>
          <cell r="K44">
            <v>12</v>
          </cell>
          <cell r="L44" t="str">
            <v>Specialist</v>
          </cell>
          <cell r="M44">
            <v>11</v>
          </cell>
        </row>
        <row r="45">
          <cell r="L45" t="str">
            <v>Senior - Specialist</v>
          </cell>
          <cell r="M45">
            <v>12</v>
          </cell>
        </row>
        <row r="46">
          <cell r="L46" t="str">
            <v>Expert</v>
          </cell>
          <cell r="M46">
            <v>21</v>
          </cell>
        </row>
        <row r="47">
          <cell r="L47" t="str">
            <v>Senior - Expert</v>
          </cell>
          <cell r="M47">
            <v>22</v>
          </cell>
        </row>
        <row r="48">
          <cell r="L48" t="str">
            <v>Master</v>
          </cell>
          <cell r="M48">
            <v>31</v>
          </cell>
        </row>
        <row r="49">
          <cell r="L49" t="str">
            <v>名誉指導員</v>
          </cell>
          <cell r="M4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CB2B-5E41-4B36-A31C-31034D8EF97F}">
  <dimension ref="A1:K91"/>
  <sheetViews>
    <sheetView tabSelected="1" view="pageBreakPreview" zoomScale="85" zoomScaleNormal="85" zoomScaleSheetLayoutView="85" workbookViewId="0">
      <pane xSplit="8" ySplit="14" topLeftCell="I15" activePane="bottomRight" state="frozen"/>
      <selection pane="topRight" activeCell="F1" sqref="F1"/>
      <selection pane="bottomLeft" activeCell="A7" sqref="A7"/>
      <selection pane="bottomRight" activeCell="I18" sqref="I18"/>
    </sheetView>
  </sheetViews>
  <sheetFormatPr defaultRowHeight="13.5" x14ac:dyDescent="0.15"/>
  <cols>
    <col min="1" max="1" width="2.625" style="2" customWidth="1"/>
    <col min="2" max="2" width="21.5" style="2" customWidth="1"/>
    <col min="3" max="6" width="9.25" style="2" customWidth="1"/>
    <col min="7" max="7" width="12.625" style="2" customWidth="1"/>
    <col min="8" max="8" width="25.75" style="2" customWidth="1"/>
    <col min="9" max="9" width="14" style="2" bestFit="1" customWidth="1"/>
    <col min="10" max="10" width="20.125" style="2" customWidth="1"/>
    <col min="11" max="11" width="9.625" style="2" customWidth="1"/>
    <col min="12" max="16384" width="9" style="2"/>
  </cols>
  <sheetData>
    <row r="1" spans="1:11" ht="27" customHeight="1" x14ac:dyDescent="0.15">
      <c r="A1" s="1" t="s">
        <v>0</v>
      </c>
      <c r="B1" s="1"/>
      <c r="C1" s="1"/>
      <c r="D1" s="1"/>
      <c r="E1" s="1"/>
      <c r="F1" s="1"/>
      <c r="G1" s="1"/>
      <c r="H1" s="1"/>
      <c r="I1" s="1"/>
      <c r="J1" s="1"/>
      <c r="K1" s="1"/>
    </row>
    <row r="2" spans="1:11" ht="23.25" customHeight="1" x14ac:dyDescent="0.15">
      <c r="B2" s="3"/>
      <c r="C2" s="3"/>
      <c r="D2" s="3"/>
      <c r="E2" s="3"/>
      <c r="F2" s="3"/>
      <c r="G2" s="3"/>
      <c r="H2" s="3"/>
      <c r="I2" s="3"/>
      <c r="J2" s="3"/>
      <c r="K2" s="4" t="s">
        <v>1</v>
      </c>
    </row>
    <row r="3" spans="1:11" ht="15" customHeight="1" x14ac:dyDescent="0.15">
      <c r="B3" s="5" t="s">
        <v>2</v>
      </c>
    </row>
    <row r="4" spans="1:11" ht="9.75" customHeight="1" x14ac:dyDescent="0.15">
      <c r="A4" s="6"/>
      <c r="B4" s="7"/>
      <c r="C4" s="7"/>
      <c r="D4" s="7"/>
      <c r="E4" s="7"/>
      <c r="F4" s="7"/>
      <c r="G4" s="7"/>
      <c r="H4" s="8"/>
      <c r="I4" s="9" t="s">
        <v>3</v>
      </c>
      <c r="J4" s="10"/>
      <c r="K4" s="10"/>
    </row>
    <row r="5" spans="1:11" ht="15" customHeight="1" x14ac:dyDescent="0.15">
      <c r="A5" s="11"/>
      <c r="B5" s="12" t="s">
        <v>4</v>
      </c>
      <c r="C5" s="12"/>
      <c r="D5" s="12"/>
      <c r="E5" s="12"/>
      <c r="F5" s="12"/>
      <c r="G5" s="12"/>
      <c r="H5" s="13"/>
      <c r="I5" s="9"/>
      <c r="J5" s="14"/>
      <c r="K5" s="14"/>
    </row>
    <row r="6" spans="1:11" ht="15" customHeight="1" x14ac:dyDescent="0.15">
      <c r="A6" s="11"/>
      <c r="B6" s="15" t="s">
        <v>5</v>
      </c>
      <c r="C6" s="15"/>
      <c r="D6" s="15"/>
      <c r="E6" s="15"/>
      <c r="F6" s="15"/>
      <c r="G6" s="15"/>
      <c r="H6" s="16"/>
      <c r="I6" s="17"/>
    </row>
    <row r="7" spans="1:11" ht="15" customHeight="1" x14ac:dyDescent="0.15">
      <c r="A7" s="11"/>
      <c r="B7" s="15" t="s">
        <v>6</v>
      </c>
      <c r="C7" s="15"/>
      <c r="D7" s="15"/>
      <c r="E7" s="15"/>
      <c r="F7" s="15"/>
      <c r="G7" s="15"/>
      <c r="H7" s="16"/>
      <c r="I7" s="9" t="s">
        <v>7</v>
      </c>
      <c r="J7" s="10"/>
      <c r="K7" s="10"/>
    </row>
    <row r="8" spans="1:11" ht="15" customHeight="1" x14ac:dyDescent="0.15">
      <c r="A8" s="11"/>
      <c r="B8" s="18" t="s">
        <v>8</v>
      </c>
      <c r="C8" s="18"/>
      <c r="D8" s="18"/>
      <c r="E8" s="18"/>
      <c r="F8" s="18"/>
      <c r="G8" s="18"/>
      <c r="H8" s="19"/>
      <c r="I8" s="9"/>
      <c r="J8" s="14"/>
      <c r="K8" s="14"/>
    </row>
    <row r="9" spans="1:11" ht="15" customHeight="1" x14ac:dyDescent="0.15">
      <c r="A9" s="11"/>
      <c r="B9" s="20" t="s">
        <v>9</v>
      </c>
      <c r="C9" s="20"/>
      <c r="D9" s="20"/>
      <c r="E9" s="20"/>
      <c r="F9" s="20"/>
      <c r="G9" s="20"/>
      <c r="H9" s="21"/>
      <c r="I9" s="22"/>
      <c r="J9" s="10"/>
      <c r="K9" s="10"/>
    </row>
    <row r="10" spans="1:11" ht="15" customHeight="1" x14ac:dyDescent="0.15">
      <c r="A10" s="23"/>
      <c r="B10" s="24"/>
      <c r="C10" s="25"/>
      <c r="D10" s="25"/>
      <c r="E10" s="25"/>
      <c r="F10" s="25"/>
      <c r="G10" s="25"/>
      <c r="H10" s="26"/>
      <c r="I10" s="17" t="s">
        <v>10</v>
      </c>
      <c r="J10" s="14"/>
      <c r="K10" s="14"/>
    </row>
    <row r="11" spans="1:11" ht="9" customHeight="1" thickBot="1" x14ac:dyDescent="0.2">
      <c r="B11" s="27"/>
      <c r="C11" s="27"/>
      <c r="D11" s="27"/>
      <c r="E11" s="27"/>
      <c r="F11" s="27"/>
      <c r="G11" s="27"/>
      <c r="H11" s="27"/>
      <c r="I11" s="27"/>
      <c r="J11" s="27"/>
      <c r="K11" s="27"/>
    </row>
    <row r="12" spans="1:11" ht="28.5" customHeight="1" thickBot="1" x14ac:dyDescent="0.2">
      <c r="A12" s="28"/>
      <c r="B12" s="29" t="s">
        <v>11</v>
      </c>
      <c r="C12" s="29"/>
      <c r="D12" s="29"/>
      <c r="E12" s="29"/>
      <c r="F12" s="29"/>
      <c r="G12" s="29"/>
      <c r="H12" s="29"/>
      <c r="I12" s="30" t="s">
        <v>12</v>
      </c>
      <c r="J12" s="31"/>
      <c r="K12" s="32"/>
    </row>
    <row r="13" spans="1:11" ht="21" customHeight="1" x14ac:dyDescent="0.15">
      <c r="A13" s="33"/>
      <c r="B13" s="34" t="s">
        <v>13</v>
      </c>
      <c r="C13" s="35" t="s">
        <v>14</v>
      </c>
      <c r="D13" s="36" t="s">
        <v>15</v>
      </c>
      <c r="E13" s="37" t="s">
        <v>16</v>
      </c>
      <c r="F13" s="38"/>
      <c r="G13" s="39" t="s">
        <v>17</v>
      </c>
      <c r="H13" s="40" t="s">
        <v>18</v>
      </c>
      <c r="I13" s="41" t="s">
        <v>19</v>
      </c>
      <c r="J13" s="42" t="s">
        <v>20</v>
      </c>
      <c r="K13" s="43" t="s">
        <v>21</v>
      </c>
    </row>
    <row r="14" spans="1:11" ht="21" customHeight="1" thickBot="1" x14ac:dyDescent="0.2">
      <c r="A14" s="44"/>
      <c r="B14" s="45"/>
      <c r="C14" s="46"/>
      <c r="D14" s="47"/>
      <c r="E14" s="48" t="s">
        <v>22</v>
      </c>
      <c r="F14" s="49" t="s">
        <v>23</v>
      </c>
      <c r="G14" s="50"/>
      <c r="H14" s="51" t="s">
        <v>24</v>
      </c>
      <c r="I14" s="52"/>
      <c r="J14" s="53"/>
      <c r="K14" s="54"/>
    </row>
    <row r="15" spans="1:11" ht="28.5" customHeight="1" thickTop="1" x14ac:dyDescent="0.15">
      <c r="A15" s="55">
        <v>1</v>
      </c>
      <c r="B15" s="56"/>
      <c r="C15" s="57"/>
      <c r="D15" s="58"/>
      <c r="E15" s="57" t="str">
        <f>PHONETIC(C15)</f>
        <v/>
      </c>
      <c r="F15" s="58" t="str">
        <f>PHONETIC(D15)</f>
        <v/>
      </c>
      <c r="G15" s="59"/>
      <c r="H15" s="57"/>
      <c r="I15" s="60"/>
      <c r="J15" s="56"/>
      <c r="K15" s="61" t="e">
        <f t="shared" ref="K15:K34" si="0">VLOOKUP(J15,審判コード,2,FALSE)</f>
        <v>#N/A</v>
      </c>
    </row>
    <row r="16" spans="1:11" ht="28.5" customHeight="1" x14ac:dyDescent="0.15">
      <c r="A16" s="55">
        <v>2</v>
      </c>
      <c r="B16" s="56"/>
      <c r="C16" s="57"/>
      <c r="D16" s="58"/>
      <c r="E16" s="57" t="str">
        <f>PHONETIC(C16)</f>
        <v/>
      </c>
      <c r="F16" s="58" t="str">
        <f t="shared" ref="F16:F33" si="1">PHONETIC(D16)</f>
        <v/>
      </c>
      <c r="G16" s="59"/>
      <c r="H16" s="57"/>
      <c r="I16" s="62"/>
      <c r="J16" s="56"/>
      <c r="K16" s="61" t="e">
        <f t="shared" si="0"/>
        <v>#N/A</v>
      </c>
    </row>
    <row r="17" spans="1:11" ht="28.5" customHeight="1" x14ac:dyDescent="0.15">
      <c r="A17" s="55">
        <v>3</v>
      </c>
      <c r="B17" s="56"/>
      <c r="C17" s="57"/>
      <c r="D17" s="58"/>
      <c r="E17" s="57" t="str">
        <f t="shared" ref="E17:E33" si="2">PHONETIC(C17)</f>
        <v/>
      </c>
      <c r="F17" s="58" t="str">
        <f t="shared" si="1"/>
        <v/>
      </c>
      <c r="G17" s="59"/>
      <c r="H17" s="57"/>
      <c r="I17" s="62"/>
      <c r="J17" s="56"/>
      <c r="K17" s="61" t="e">
        <f t="shared" si="0"/>
        <v>#N/A</v>
      </c>
    </row>
    <row r="18" spans="1:11" ht="28.5" customHeight="1" x14ac:dyDescent="0.15">
      <c r="A18" s="55">
        <v>4</v>
      </c>
      <c r="B18" s="56"/>
      <c r="C18" s="57"/>
      <c r="D18" s="58"/>
      <c r="E18" s="57" t="str">
        <f t="shared" si="2"/>
        <v/>
      </c>
      <c r="F18" s="58" t="str">
        <f t="shared" si="1"/>
        <v/>
      </c>
      <c r="G18" s="59"/>
      <c r="H18" s="57"/>
      <c r="I18" s="62"/>
      <c r="J18" s="56"/>
      <c r="K18" s="61" t="e">
        <f t="shared" si="0"/>
        <v>#N/A</v>
      </c>
    </row>
    <row r="19" spans="1:11" ht="28.5" customHeight="1" x14ac:dyDescent="0.15">
      <c r="A19" s="55">
        <v>5</v>
      </c>
      <c r="B19" s="56"/>
      <c r="C19" s="57"/>
      <c r="D19" s="58"/>
      <c r="E19" s="57" t="str">
        <f t="shared" si="2"/>
        <v/>
      </c>
      <c r="F19" s="58" t="str">
        <f t="shared" si="1"/>
        <v/>
      </c>
      <c r="G19" s="59"/>
      <c r="H19" s="57"/>
      <c r="I19" s="62"/>
      <c r="J19" s="56"/>
      <c r="K19" s="61" t="e">
        <f t="shared" si="0"/>
        <v>#N/A</v>
      </c>
    </row>
    <row r="20" spans="1:11" ht="28.5" customHeight="1" x14ac:dyDescent="0.15">
      <c r="A20" s="55">
        <v>6</v>
      </c>
      <c r="B20" s="56"/>
      <c r="C20" s="57"/>
      <c r="D20" s="58"/>
      <c r="E20" s="57" t="str">
        <f t="shared" si="2"/>
        <v/>
      </c>
      <c r="F20" s="58" t="str">
        <f t="shared" si="1"/>
        <v/>
      </c>
      <c r="G20" s="59"/>
      <c r="H20" s="57"/>
      <c r="I20" s="62"/>
      <c r="J20" s="56"/>
      <c r="K20" s="63" t="e">
        <f t="shared" si="0"/>
        <v>#N/A</v>
      </c>
    </row>
    <row r="21" spans="1:11" ht="28.5" customHeight="1" x14ac:dyDescent="0.15">
      <c r="A21" s="55">
        <v>7</v>
      </c>
      <c r="B21" s="56"/>
      <c r="C21" s="57"/>
      <c r="D21" s="58"/>
      <c r="E21" s="57" t="str">
        <f t="shared" si="2"/>
        <v/>
      </c>
      <c r="F21" s="58" t="str">
        <f t="shared" si="1"/>
        <v/>
      </c>
      <c r="G21" s="59"/>
      <c r="H21" s="57"/>
      <c r="I21" s="62"/>
      <c r="J21" s="56"/>
      <c r="K21" s="63" t="e">
        <f t="shared" si="0"/>
        <v>#N/A</v>
      </c>
    </row>
    <row r="22" spans="1:11" ht="28.5" customHeight="1" x14ac:dyDescent="0.15">
      <c r="A22" s="55">
        <v>8</v>
      </c>
      <c r="B22" s="56"/>
      <c r="C22" s="57"/>
      <c r="D22" s="58"/>
      <c r="E22" s="57" t="str">
        <f t="shared" si="2"/>
        <v/>
      </c>
      <c r="F22" s="58" t="str">
        <f t="shared" si="1"/>
        <v/>
      </c>
      <c r="G22" s="59"/>
      <c r="H22" s="57"/>
      <c r="I22" s="62"/>
      <c r="J22" s="56"/>
      <c r="K22" s="63" t="e">
        <f t="shared" si="0"/>
        <v>#N/A</v>
      </c>
    </row>
    <row r="23" spans="1:11" ht="28.5" customHeight="1" x14ac:dyDescent="0.15">
      <c r="A23" s="55">
        <v>9</v>
      </c>
      <c r="B23" s="56"/>
      <c r="C23" s="57"/>
      <c r="D23" s="58"/>
      <c r="E23" s="57" t="str">
        <f t="shared" si="2"/>
        <v/>
      </c>
      <c r="F23" s="58" t="str">
        <f t="shared" si="1"/>
        <v/>
      </c>
      <c r="G23" s="59"/>
      <c r="H23" s="57"/>
      <c r="I23" s="62"/>
      <c r="J23" s="56"/>
      <c r="K23" s="63" t="e">
        <f t="shared" si="0"/>
        <v>#N/A</v>
      </c>
    </row>
    <row r="24" spans="1:11" ht="28.5" customHeight="1" x14ac:dyDescent="0.15">
      <c r="A24" s="55">
        <v>10</v>
      </c>
      <c r="B24" s="56"/>
      <c r="C24" s="57"/>
      <c r="D24" s="58"/>
      <c r="E24" s="57"/>
      <c r="F24" s="58"/>
      <c r="G24" s="59"/>
      <c r="H24" s="57"/>
      <c r="I24" s="62"/>
      <c r="J24" s="56"/>
      <c r="K24" s="63"/>
    </row>
    <row r="25" spans="1:11" s="64" customFormat="1" ht="28.5" customHeight="1" x14ac:dyDescent="0.15">
      <c r="A25" s="55">
        <v>11</v>
      </c>
      <c r="B25" s="56"/>
      <c r="C25" s="57"/>
      <c r="D25" s="58"/>
      <c r="E25" s="57" t="str">
        <f t="shared" si="2"/>
        <v/>
      </c>
      <c r="F25" s="58" t="str">
        <f t="shared" si="1"/>
        <v/>
      </c>
      <c r="G25" s="59"/>
      <c r="H25" s="57"/>
      <c r="I25" s="62"/>
      <c r="J25" s="56"/>
      <c r="K25" s="63" t="e">
        <f t="shared" ref="K25:K29" si="3">VLOOKUP(J25,審判コード,2,FALSE)</f>
        <v>#N/A</v>
      </c>
    </row>
    <row r="26" spans="1:11" s="64" customFormat="1" ht="28.5" customHeight="1" x14ac:dyDescent="0.15">
      <c r="A26" s="55">
        <v>12</v>
      </c>
      <c r="B26" s="56"/>
      <c r="C26" s="57"/>
      <c r="D26" s="58"/>
      <c r="E26" s="57" t="str">
        <f t="shared" si="2"/>
        <v/>
      </c>
      <c r="F26" s="58" t="str">
        <f t="shared" si="1"/>
        <v/>
      </c>
      <c r="G26" s="59"/>
      <c r="H26" s="57"/>
      <c r="I26" s="62"/>
      <c r="J26" s="56"/>
      <c r="K26" s="63" t="e">
        <f t="shared" si="3"/>
        <v>#N/A</v>
      </c>
    </row>
    <row r="27" spans="1:11" s="64" customFormat="1" ht="28.5" customHeight="1" x14ac:dyDescent="0.15">
      <c r="A27" s="55">
        <v>13</v>
      </c>
      <c r="B27" s="56"/>
      <c r="C27" s="57"/>
      <c r="D27" s="58"/>
      <c r="E27" s="57" t="str">
        <f t="shared" si="2"/>
        <v/>
      </c>
      <c r="F27" s="58" t="str">
        <f t="shared" si="1"/>
        <v/>
      </c>
      <c r="G27" s="59"/>
      <c r="H27" s="57"/>
      <c r="I27" s="62"/>
      <c r="J27" s="56"/>
      <c r="K27" s="63" t="e">
        <f t="shared" si="3"/>
        <v>#N/A</v>
      </c>
    </row>
    <row r="28" spans="1:11" ht="28.5" customHeight="1" x14ac:dyDescent="0.15">
      <c r="A28" s="55">
        <v>14</v>
      </c>
      <c r="B28" s="56"/>
      <c r="C28" s="57"/>
      <c r="D28" s="58"/>
      <c r="E28" s="57" t="str">
        <f t="shared" si="2"/>
        <v/>
      </c>
      <c r="F28" s="58" t="str">
        <f t="shared" si="1"/>
        <v/>
      </c>
      <c r="G28" s="59"/>
      <c r="H28" s="57"/>
      <c r="I28" s="62"/>
      <c r="J28" s="56"/>
      <c r="K28" s="63" t="e">
        <f t="shared" si="3"/>
        <v>#N/A</v>
      </c>
    </row>
    <row r="29" spans="1:11" ht="28.5" customHeight="1" x14ac:dyDescent="0.15">
      <c r="A29" s="55">
        <v>15</v>
      </c>
      <c r="B29" s="56"/>
      <c r="C29" s="57"/>
      <c r="D29" s="58"/>
      <c r="E29" s="57" t="str">
        <f t="shared" si="2"/>
        <v/>
      </c>
      <c r="F29" s="58" t="str">
        <f t="shared" si="1"/>
        <v/>
      </c>
      <c r="G29" s="59"/>
      <c r="H29" s="57"/>
      <c r="I29" s="62"/>
      <c r="J29" s="56"/>
      <c r="K29" s="63" t="e">
        <f t="shared" si="3"/>
        <v>#N/A</v>
      </c>
    </row>
    <row r="30" spans="1:11" ht="28.5" customHeight="1" x14ac:dyDescent="0.15">
      <c r="A30" s="55">
        <v>16</v>
      </c>
      <c r="B30" s="56"/>
      <c r="C30" s="57"/>
      <c r="D30" s="58"/>
      <c r="E30" s="57" t="str">
        <f t="shared" si="2"/>
        <v/>
      </c>
      <c r="F30" s="58" t="str">
        <f t="shared" si="1"/>
        <v/>
      </c>
      <c r="G30" s="59"/>
      <c r="H30" s="57"/>
      <c r="I30" s="62"/>
      <c r="J30" s="56"/>
      <c r="K30" s="63" t="e">
        <f t="shared" si="0"/>
        <v>#N/A</v>
      </c>
    </row>
    <row r="31" spans="1:11" ht="28.5" customHeight="1" x14ac:dyDescent="0.15">
      <c r="A31" s="55">
        <v>17</v>
      </c>
      <c r="B31" s="56"/>
      <c r="C31" s="57"/>
      <c r="D31" s="58"/>
      <c r="E31" s="57" t="str">
        <f t="shared" si="2"/>
        <v/>
      </c>
      <c r="F31" s="58" t="str">
        <f t="shared" si="1"/>
        <v/>
      </c>
      <c r="G31" s="59"/>
      <c r="H31" s="57"/>
      <c r="I31" s="62"/>
      <c r="J31" s="56"/>
      <c r="K31" s="63" t="e">
        <f t="shared" si="0"/>
        <v>#N/A</v>
      </c>
    </row>
    <row r="32" spans="1:11" ht="28.5" customHeight="1" x14ac:dyDescent="0.15">
      <c r="A32" s="55">
        <v>18</v>
      </c>
      <c r="B32" s="56"/>
      <c r="C32" s="57"/>
      <c r="D32" s="58"/>
      <c r="E32" s="57" t="str">
        <f t="shared" si="2"/>
        <v/>
      </c>
      <c r="F32" s="58" t="str">
        <f t="shared" si="1"/>
        <v/>
      </c>
      <c r="G32" s="59"/>
      <c r="H32" s="57"/>
      <c r="I32" s="62"/>
      <c r="J32" s="56"/>
      <c r="K32" s="63" t="e">
        <f>VLOOKUP(J32,審判コード,2,FALSE)</f>
        <v>#N/A</v>
      </c>
    </row>
    <row r="33" spans="1:11" ht="28.5" customHeight="1" x14ac:dyDescent="0.15">
      <c r="A33" s="55">
        <v>19</v>
      </c>
      <c r="B33" s="65"/>
      <c r="C33" s="66"/>
      <c r="D33" s="67"/>
      <c r="E33" s="57" t="str">
        <f t="shared" si="2"/>
        <v/>
      </c>
      <c r="F33" s="58" t="str">
        <f t="shared" si="1"/>
        <v/>
      </c>
      <c r="G33" s="68"/>
      <c r="H33" s="66"/>
      <c r="I33" s="62"/>
      <c r="J33" s="65"/>
      <c r="K33" s="69" t="e">
        <f>VLOOKUP(J33,審判コード,2,FALSE)</f>
        <v>#N/A</v>
      </c>
    </row>
    <row r="34" spans="1:11" ht="28.5" customHeight="1" thickBot="1" x14ac:dyDescent="0.2">
      <c r="A34" s="70">
        <v>20</v>
      </c>
      <c r="B34" s="71"/>
      <c r="C34" s="72"/>
      <c r="D34" s="73"/>
      <c r="E34" s="72" t="str">
        <f>PHONETIC(C34)</f>
        <v/>
      </c>
      <c r="F34" s="73" t="str">
        <f>PHONETIC(D34)</f>
        <v/>
      </c>
      <c r="G34" s="74"/>
      <c r="H34" s="72"/>
      <c r="I34" s="75"/>
      <c r="J34" s="71"/>
      <c r="K34" s="76" t="e">
        <f t="shared" si="0"/>
        <v>#N/A</v>
      </c>
    </row>
    <row r="35" spans="1:11" ht="9" customHeight="1" x14ac:dyDescent="0.15"/>
    <row r="36" spans="1:11" ht="15" customHeight="1" x14ac:dyDescent="0.15">
      <c r="B36" s="77"/>
      <c r="C36" s="77"/>
      <c r="D36" s="77"/>
      <c r="E36" s="77"/>
      <c r="F36" s="77"/>
      <c r="G36" s="77"/>
      <c r="H36" s="77"/>
    </row>
    <row r="37" spans="1:11" ht="15" customHeight="1" x14ac:dyDescent="0.15"/>
    <row r="38" spans="1:11" ht="15" customHeight="1" x14ac:dyDescent="0.15"/>
    <row r="39" spans="1:11" ht="15" customHeight="1" x14ac:dyDescent="0.15"/>
    <row r="40" spans="1:11" s="78" customFormat="1" ht="15" hidden="1" customHeight="1" x14ac:dyDescent="0.15">
      <c r="B40" s="2"/>
      <c r="I40" s="79" t="s">
        <v>25</v>
      </c>
      <c r="J40" s="80" t="s">
        <v>26</v>
      </c>
      <c r="K40" s="81">
        <v>1</v>
      </c>
    </row>
    <row r="41" spans="1:11" s="78" customFormat="1" ht="15" hidden="1" customHeight="1" x14ac:dyDescent="0.15">
      <c r="B41" s="2"/>
      <c r="I41" s="82" t="s">
        <v>27</v>
      </c>
      <c r="J41" s="83" t="s">
        <v>28</v>
      </c>
      <c r="K41" s="84">
        <v>2</v>
      </c>
    </row>
    <row r="42" spans="1:11" s="78" customFormat="1" ht="15" hidden="1" customHeight="1" x14ac:dyDescent="0.15">
      <c r="B42" s="2"/>
      <c r="I42" s="82" t="s">
        <v>29</v>
      </c>
      <c r="J42" s="85" t="s">
        <v>30</v>
      </c>
      <c r="K42" s="86">
        <v>3</v>
      </c>
    </row>
    <row r="43" spans="1:11" s="78" customFormat="1" ht="15" hidden="1" customHeight="1" x14ac:dyDescent="0.15">
      <c r="B43" s="2"/>
      <c r="I43" s="82" t="s">
        <v>31</v>
      </c>
      <c r="J43" s="85" t="s">
        <v>32</v>
      </c>
      <c r="K43" s="86">
        <v>11</v>
      </c>
    </row>
    <row r="44" spans="1:11" s="78" customFormat="1" ht="15" hidden="1" customHeight="1" thickBot="1" x14ac:dyDescent="0.2">
      <c r="B44" s="2"/>
      <c r="I44" s="87" t="s">
        <v>30</v>
      </c>
      <c r="J44" s="88" t="s">
        <v>33</v>
      </c>
      <c r="K44" s="89">
        <v>12</v>
      </c>
    </row>
    <row r="45" spans="1:11" s="78" customFormat="1" ht="15" customHeight="1" x14ac:dyDescent="0.15">
      <c r="B45" s="2"/>
    </row>
    <row r="46" spans="1:11" s="78" customFormat="1" ht="15" customHeight="1" x14ac:dyDescent="0.15">
      <c r="B46" s="2"/>
    </row>
    <row r="47" spans="1:11" s="78" customFormat="1" ht="15" customHeight="1" x14ac:dyDescent="0.15">
      <c r="B47" s="2"/>
    </row>
    <row r="48" spans="1:11" s="78" customFormat="1" ht="15" customHeight="1" x14ac:dyDescent="0.15">
      <c r="B48" s="2"/>
    </row>
    <row r="49" s="78" customFormat="1" ht="15" customHeight="1" x14ac:dyDescent="0.15"/>
    <row r="50" s="78" customFormat="1" ht="15" customHeight="1" x14ac:dyDescent="0.15"/>
    <row r="51" s="78" customFormat="1" ht="15" customHeight="1" x14ac:dyDescent="0.15"/>
    <row r="52" s="78" customFormat="1" ht="15" customHeight="1" x14ac:dyDescent="0.15"/>
    <row r="53" s="78" customFormat="1" ht="15" customHeight="1" x14ac:dyDescent="0.15"/>
    <row r="54" s="78" customFormat="1" ht="15" customHeight="1" x14ac:dyDescent="0.15"/>
    <row r="55" s="78" customFormat="1" ht="15" customHeight="1" x14ac:dyDescent="0.15"/>
    <row r="56" s="78" customFormat="1" ht="15" customHeight="1" x14ac:dyDescent="0.15"/>
    <row r="57" s="78" customFormat="1"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sheetData>
  <mergeCells count="16">
    <mergeCell ref="B12:H12"/>
    <mergeCell ref="I12:K12"/>
    <mergeCell ref="B13:B14"/>
    <mergeCell ref="C13:C14"/>
    <mergeCell ref="D13:D14"/>
    <mergeCell ref="E13:F13"/>
    <mergeCell ref="G13:G14"/>
    <mergeCell ref="I13:I14"/>
    <mergeCell ref="J13:J14"/>
    <mergeCell ref="K13:K14"/>
    <mergeCell ref="A1:K1"/>
    <mergeCell ref="I4:I5"/>
    <mergeCell ref="J4:K5"/>
    <mergeCell ref="I7:I8"/>
    <mergeCell ref="J7:K8"/>
    <mergeCell ref="J9:K10"/>
  </mergeCells>
  <phoneticPr fontId="2"/>
  <conditionalFormatting sqref="H30:H34 H15:H24 C15:F34 K15:K34 G25:H29 I16:I34">
    <cfRule type="expression" dxfId="2" priority="3" stopIfTrue="1">
      <formula>+ISERROR(C15)</formula>
    </cfRule>
  </conditionalFormatting>
  <conditionalFormatting sqref="G30:G34 G15:G24">
    <cfRule type="expression" dxfId="1" priority="2" stopIfTrue="1">
      <formula>+ISERROR(G15)</formula>
    </cfRule>
  </conditionalFormatting>
  <conditionalFormatting sqref="I15">
    <cfRule type="expression" dxfId="0" priority="1" stopIfTrue="1">
      <formula>+ISERROR(I15)</formula>
    </cfRule>
  </conditionalFormatting>
  <dataValidations count="2">
    <dataValidation type="list" allowBlank="1" showInputMessage="1" showErrorMessage="1" sqref="I15:I34" xr:uid="{95666A8C-8254-491E-87D3-D23E2C39E435}">
      <formula1>$I$40:$I$44</formula1>
    </dataValidation>
    <dataValidation type="list" allowBlank="1" showInputMessage="1" showErrorMessage="1" sqref="J15:J34" xr:uid="{00D49D6E-F13A-413F-B496-61C76819F8A0}">
      <formula1>$J$40:$J$44</formula1>
    </dataValidation>
  </dataValidations>
  <printOptions horizontalCentered="1" verticalCentered="1"/>
  <pageMargins left="0.19685039370078741" right="0.19685039370078741" top="0.22" bottom="0.28000000000000003" header="0" footer="0"/>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審判員認定申請書</vt:lpstr>
      <vt:lpstr>審判員認定申請書!Print_Area</vt:lpstr>
      <vt:lpstr>審判員認定申請書!審判コード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忠士 田村</dc:creator>
  <cp:lastModifiedBy>忠士 田村</cp:lastModifiedBy>
  <cp:lastPrinted>2025-05-22T06:46:05Z</cp:lastPrinted>
  <dcterms:created xsi:type="dcterms:W3CDTF">2025-05-22T06:44:32Z</dcterms:created>
  <dcterms:modified xsi:type="dcterms:W3CDTF">2025-05-22T06:46:44Z</dcterms:modified>
</cp:coreProperties>
</file>