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01\Desktop\審判\共通\県連ホームページ\"/>
    </mc:Choice>
  </mc:AlternateContent>
  <xr:revisionPtr revIDLastSave="0" documentId="13_ncr:1_{F6A247B8-F99D-4B53-93F9-C093F75372C1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取得資格一括登録アップロード" sheetId="1" r:id="rId1"/>
  </sheets>
  <definedNames>
    <definedName name="_xlnm.Print_Area" localSheetId="0">取得資格一括登録アップロード!$A$1:$F$21</definedName>
  </definedNames>
  <calcPr calcId="191029"/>
</workbook>
</file>

<file path=xl/calcChain.xml><?xml version="1.0" encoding="utf-8"?>
<calcChain xmlns="http://schemas.openxmlformats.org/spreadsheetml/2006/main">
  <c r="D2" i="1" l="1"/>
  <c r="D11" i="1"/>
  <c r="D12" i="1"/>
  <c r="D10" i="1"/>
  <c r="D9" i="1"/>
</calcChain>
</file>

<file path=xl/sharedStrings.xml><?xml version="1.0" encoding="utf-8"?>
<sst xmlns="http://schemas.openxmlformats.org/spreadsheetml/2006/main" count="13" uniqueCount="13">
  <si>
    <t>協会ID</t>
  </si>
  <si>
    <t>資格ID</t>
  </si>
  <si>
    <t>承認日</t>
  </si>
  <si>
    <t>有効期限</t>
  </si>
  <si>
    <t>認定団体</t>
  </si>
  <si>
    <t>備考</t>
  </si>
  <si>
    <t>JSTA21000000</t>
    <phoneticPr fontId="20"/>
  </si>
  <si>
    <t>ナガノ　シンパン</t>
    <phoneticPr fontId="20"/>
  </si>
  <si>
    <t>S_05</t>
    <phoneticPr fontId="20"/>
  </si>
  <si>
    <t>ジュニア審判員(中1)</t>
    <rPh sb="8" eb="9">
      <t>チュウ</t>
    </rPh>
    <phoneticPr fontId="18"/>
  </si>
  <si>
    <t>ジュニア審判員(中2)</t>
    <rPh sb="8" eb="9">
      <t>チュウ</t>
    </rPh>
    <phoneticPr fontId="18"/>
  </si>
  <si>
    <t>2級審判員(新規)</t>
    <rPh sb="1" eb="2">
      <t>キュウ</t>
    </rPh>
    <rPh sb="2" eb="5">
      <t>シンパンイン</t>
    </rPh>
    <rPh sb="6" eb="8">
      <t>シンキ</t>
    </rPh>
    <phoneticPr fontId="18"/>
  </si>
  <si>
    <t>2級審判員(更新)</t>
    <rPh sb="1" eb="2">
      <t>キュウ</t>
    </rPh>
    <rPh sb="2" eb="5">
      <t>シンパンイン</t>
    </rPh>
    <rPh sb="6" eb="8">
      <t>コウシン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</si>
</sst>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>
      <alignment vertical="center"/>
    </xf>
  </cellStyleXfs>
  <cellXfs count="6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21" fillId="0" borderId="0" xfId="42" applyNumberFormat="1" applyFont="1">
      <alignment vertical="center"/>
    </xf>
    <xf numFmtId="0" fontId="21" fillId="0" borderId="0" xfId="42" applyFont="1">
      <alignment vertical="center"/>
    </xf>
    <xf numFmtId="0" fontId="0" fillId="0" borderId="0" xfId="0" applyNumberFormat="1">
      <alignment vertical="center"/>
    </xf>
    <xf numFmtId="49" fontId="22" fillId="0" borderId="0" xfId="0" applyNumberFormat="1" applyFont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E9E7ECEA-FDBF-4310-A37F-ADA036E9667C}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3</xdr:row>
      <xdr:rowOff>119062</xdr:rowOff>
    </xdr:from>
    <xdr:to>
      <xdr:col>0</xdr:col>
      <xdr:colOff>1447800</xdr:colOff>
      <xdr:row>6</xdr:row>
      <xdr:rowOff>171449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3AAE075B-4950-C003-8878-AE8CEFE401FB}"/>
            </a:ext>
          </a:extLst>
        </xdr:cNvPr>
        <xdr:cNvSpPr/>
      </xdr:nvSpPr>
      <xdr:spPr>
        <a:xfrm>
          <a:off x="114300" y="790575"/>
          <a:ext cx="1333500" cy="723899"/>
        </a:xfrm>
        <a:prstGeom prst="wedgeRoundRectCallout">
          <a:avLst>
            <a:gd name="adj1" fmla="val -18005"/>
            <a:gd name="adj2" fmla="val -91837"/>
            <a:gd name="adj3" fmla="val 16667"/>
          </a:avLst>
        </a:prstGeom>
        <a:solidFill>
          <a:schemeClr val="bg1"/>
        </a:solidFill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  <a:t>JSTA</a:t>
          </a: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で始まる</a:t>
          </a:r>
          <a:endParaRPr kumimoji="1" lang="en-US" altLang="ja-JP" sz="1100" b="1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新会員番号</a:t>
          </a:r>
          <a:endParaRPr kumimoji="1" lang="en-US" altLang="ja-JP" sz="1100" b="1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ja-JP" altLang="en-US" sz="1100" b="1"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180975</xdr:colOff>
      <xdr:row>7</xdr:row>
      <xdr:rowOff>71436</xdr:rowOff>
    </xdr:from>
    <xdr:to>
      <xdr:col>1</xdr:col>
      <xdr:colOff>1485899</xdr:colOff>
      <xdr:row>19</xdr:row>
      <xdr:rowOff>109537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F0E1E2CB-4DC5-45FF-ADFA-8F4D095BD5C5}"/>
            </a:ext>
          </a:extLst>
        </xdr:cNvPr>
        <xdr:cNvSpPr/>
      </xdr:nvSpPr>
      <xdr:spPr>
        <a:xfrm>
          <a:off x="180975" y="1638299"/>
          <a:ext cx="2871787" cy="2724151"/>
        </a:xfrm>
        <a:prstGeom prst="wedgeRoundRectCallout">
          <a:avLst>
            <a:gd name="adj1" fmla="val 13562"/>
            <a:gd name="adj2" fmla="val -85408"/>
            <a:gd name="adj3" fmla="val 16667"/>
          </a:avLst>
        </a:prstGeom>
        <a:solidFill>
          <a:schemeClr val="bg1"/>
        </a:solidFill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  <a:t>S_01</a:t>
          </a: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～</a:t>
          </a:r>
          <a: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  <a:t>S_12</a:t>
          </a: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の資格</a:t>
          </a:r>
          <a: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  <a:t>ID</a:t>
          </a:r>
        </a:p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  <a:t>S_01</a:t>
          </a: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：</a:t>
          </a:r>
          <a: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  <a:t>1</a:t>
          </a: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級審判員</a:t>
          </a:r>
          <a: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  <a:t>(</a:t>
          </a: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新規</a:t>
          </a:r>
          <a: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  <a:t>)</a:t>
          </a:r>
        </a:p>
        <a:p>
          <a:pPr algn="l"/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S_02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  <a:t>1</a:t>
          </a: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級審判員</a:t>
          </a:r>
          <a: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  <a:t>(</a:t>
          </a: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更新</a:t>
          </a:r>
          <a: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  <a:t>)</a:t>
          </a:r>
        </a:p>
        <a:p>
          <a:pPr algn="l"/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S_03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  <a:t>2</a:t>
          </a: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級審判員</a:t>
          </a:r>
          <a: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  <a:t>(</a:t>
          </a: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新規一般</a:t>
          </a:r>
          <a: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  <a:t>)</a:t>
          </a:r>
        </a:p>
        <a:p>
          <a:pPr algn="l"/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S_04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  <a:t>2</a:t>
          </a: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級審判員</a:t>
          </a:r>
          <a: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  <a:t>(</a:t>
          </a: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新規高校</a:t>
          </a:r>
          <a: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  <a:t>)</a:t>
          </a:r>
        </a:p>
        <a:p>
          <a:pPr algn="l"/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S_05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  <a:t>2</a:t>
          </a: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級審判員</a:t>
          </a:r>
          <a: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  <a:t>(</a:t>
          </a: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更新</a:t>
          </a:r>
          <a: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  <a:t>)</a:t>
          </a:r>
        </a:p>
        <a:p>
          <a:pPr algn="l"/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S_06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  <a:t>2</a:t>
          </a: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級審判員</a:t>
          </a:r>
          <a: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  <a:t>(</a:t>
          </a: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ジュニアから移行</a:t>
          </a:r>
          <a: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  <a:t>)</a:t>
          </a:r>
        </a:p>
        <a:p>
          <a:pPr algn="l"/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S_07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ジュニア審判員</a:t>
          </a:r>
        </a:p>
        <a:p>
          <a:pPr algn="l"/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S_11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マスターレフェリー</a:t>
          </a:r>
        </a:p>
        <a:p>
          <a:pPr algn="l"/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S_12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マスターアンパイヤー</a:t>
          </a:r>
        </a:p>
        <a:p>
          <a:pPr algn="l"/>
          <a:endParaRPr kumimoji="1" lang="ja-JP" altLang="en-US" sz="1100" b="1">
            <a:latin typeface="+mn-ea"/>
            <a:ea typeface="+mn-ea"/>
          </a:endParaRPr>
        </a:p>
      </xdr:txBody>
    </xdr:sp>
    <xdr:clientData/>
  </xdr:twoCellAnchor>
  <xdr:twoCellAnchor>
    <xdr:from>
      <xdr:col>2</xdr:col>
      <xdr:colOff>100013</xdr:colOff>
      <xdr:row>3</xdr:row>
      <xdr:rowOff>104775</xdr:rowOff>
    </xdr:from>
    <xdr:to>
      <xdr:col>2</xdr:col>
      <xdr:colOff>1433513</xdr:colOff>
      <xdr:row>6</xdr:row>
      <xdr:rowOff>157162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77C0145C-EE93-49C5-98FB-79DCF1A03125}"/>
            </a:ext>
          </a:extLst>
        </xdr:cNvPr>
        <xdr:cNvSpPr/>
      </xdr:nvSpPr>
      <xdr:spPr>
        <a:xfrm>
          <a:off x="3233738" y="776288"/>
          <a:ext cx="1333500" cy="723899"/>
        </a:xfrm>
        <a:prstGeom prst="wedgeRoundRectCallout">
          <a:avLst>
            <a:gd name="adj1" fmla="val -18005"/>
            <a:gd name="adj2" fmla="val -91837"/>
            <a:gd name="adj3" fmla="val 16667"/>
          </a:avLst>
        </a:prstGeom>
        <a:solidFill>
          <a:schemeClr val="bg1"/>
        </a:solidFill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空白</a:t>
          </a:r>
          <a:endParaRPr kumimoji="1" lang="en-US" altLang="ja-JP" sz="1100" b="1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ja-JP" altLang="en-US" sz="1100" b="1"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128587</xdr:colOff>
      <xdr:row>7</xdr:row>
      <xdr:rowOff>76199</xdr:rowOff>
    </xdr:from>
    <xdr:to>
      <xdr:col>5</xdr:col>
      <xdr:colOff>1495425</xdr:colOff>
      <xdr:row>19</xdr:row>
      <xdr:rowOff>138111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FB472B6F-613F-48AB-877C-FDBE58DFCDC9}"/>
            </a:ext>
          </a:extLst>
        </xdr:cNvPr>
        <xdr:cNvSpPr/>
      </xdr:nvSpPr>
      <xdr:spPr>
        <a:xfrm>
          <a:off x="6396037" y="1643062"/>
          <a:ext cx="2933701" cy="2747962"/>
        </a:xfrm>
        <a:prstGeom prst="wedgeRoundRectCallout">
          <a:avLst>
            <a:gd name="adj1" fmla="val -86524"/>
            <a:gd name="adj2" fmla="val -84551"/>
            <a:gd name="adj3" fmla="val 16667"/>
          </a:avLst>
        </a:prstGeom>
        <a:solidFill>
          <a:schemeClr val="bg1"/>
        </a:solidFill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  <a:t>yyyy/mm/dd</a:t>
          </a: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形式</a:t>
          </a:r>
          <a:endParaRPr kumimoji="1" lang="en-US" altLang="ja-JP" sz="1100" b="1">
            <a:solidFill>
              <a:sysClr val="windowText" lastClr="000000"/>
            </a:solidFill>
            <a:latin typeface="+mn-ea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新規、更新後の有効期限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を設定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する。</a:t>
          </a:r>
          <a:b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なお、日付はシステムの都合上、</a:t>
          </a:r>
          <a:endParaRPr kumimoji="1"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31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日ではなく</a:t>
          </a:r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日を設定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する。</a:t>
          </a:r>
          <a:b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・ジュニア審判員は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高校卒業後の</a:t>
          </a:r>
          <a:b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を設定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する。</a:t>
          </a:r>
          <a:b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・マスターレフェリー、マスターアン</a:t>
          </a:r>
          <a:endParaRPr kumimoji="1"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パイヤーは空欄とする。</a:t>
          </a:r>
          <a:endParaRPr kumimoji="1" lang="ja-JP" altLang="en-US" sz="1100" b="1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90487</xdr:colOff>
      <xdr:row>3</xdr:row>
      <xdr:rowOff>95250</xdr:rowOff>
    </xdr:from>
    <xdr:to>
      <xdr:col>4</xdr:col>
      <xdr:colOff>1423987</xdr:colOff>
      <xdr:row>6</xdr:row>
      <xdr:rowOff>147637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55F4758E-788C-4D75-AD38-3665F373601C}"/>
            </a:ext>
          </a:extLst>
        </xdr:cNvPr>
        <xdr:cNvSpPr/>
      </xdr:nvSpPr>
      <xdr:spPr>
        <a:xfrm>
          <a:off x="6357937" y="766763"/>
          <a:ext cx="1333500" cy="723899"/>
        </a:xfrm>
        <a:prstGeom prst="wedgeRoundRectCallout">
          <a:avLst>
            <a:gd name="adj1" fmla="val -18005"/>
            <a:gd name="adj2" fmla="val -91837"/>
            <a:gd name="adj3" fmla="val 16667"/>
          </a:avLst>
        </a:prstGeom>
        <a:solidFill>
          <a:schemeClr val="bg1"/>
        </a:solidFill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空白</a:t>
          </a:r>
          <a:endParaRPr kumimoji="1" lang="en-US" altLang="ja-JP" sz="1100" b="1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ja-JP" altLang="en-US" sz="1100" b="1">
            <a:latin typeface="+mn-ea"/>
            <a:ea typeface="+mn-ea"/>
          </a:endParaRPr>
        </a:p>
      </xdr:txBody>
    </xdr:sp>
    <xdr:clientData/>
  </xdr:twoCellAnchor>
  <xdr:twoCellAnchor>
    <xdr:from>
      <xdr:col>5</xdr:col>
      <xdr:colOff>123825</xdr:colOff>
      <xdr:row>3</xdr:row>
      <xdr:rowOff>85725</xdr:rowOff>
    </xdr:from>
    <xdr:to>
      <xdr:col>5</xdr:col>
      <xdr:colOff>1457325</xdr:colOff>
      <xdr:row>6</xdr:row>
      <xdr:rowOff>138112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672F40F4-6100-470E-8958-986B081738E6}"/>
            </a:ext>
          </a:extLst>
        </xdr:cNvPr>
        <xdr:cNvSpPr/>
      </xdr:nvSpPr>
      <xdr:spPr>
        <a:xfrm>
          <a:off x="7958138" y="757238"/>
          <a:ext cx="1333500" cy="723899"/>
        </a:xfrm>
        <a:prstGeom prst="wedgeRoundRectCallout">
          <a:avLst>
            <a:gd name="adj1" fmla="val -18005"/>
            <a:gd name="adj2" fmla="val -91837"/>
            <a:gd name="adj3" fmla="val 16667"/>
          </a:avLst>
        </a:prstGeom>
        <a:solidFill>
          <a:schemeClr val="bg1"/>
        </a:solidFill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氏名</a:t>
          </a:r>
          <a: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  <a:t>(</a:t>
          </a: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カナ</a:t>
          </a:r>
          <a: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  <a:t>)</a:t>
          </a:r>
        </a:p>
        <a:p>
          <a:pPr algn="l"/>
          <a:endParaRPr kumimoji="1" lang="ja-JP" altLang="en-US" sz="1100" b="1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zoomScaleNormal="100" workbookViewId="0">
      <selection activeCell="D2" sqref="D2"/>
    </sheetView>
  </sheetViews>
  <sheetFormatPr defaultRowHeight="17.649999999999999" x14ac:dyDescent="0.7"/>
  <cols>
    <col min="1" max="6" width="20.5625" style="1" customWidth="1"/>
    <col min="7" max="16384" width="9" style="1"/>
  </cols>
  <sheetData>
    <row r="1" spans="1:6" x14ac:dyDescent="0.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7">
      <c r="A2" s="2" t="s">
        <v>6</v>
      </c>
      <c r="B2" s="3" t="s">
        <v>8</v>
      </c>
      <c r="C2" s="2"/>
      <c r="D2" s="4" t="str">
        <f ca="1">YEAR(EDATE(TODAY(),-3))+7&amp;"/04/01"</f>
        <v>2030/04/01</v>
      </c>
      <c r="E2" s="2"/>
      <c r="F2" s="3" t="s">
        <v>7</v>
      </c>
    </row>
    <row r="9" spans="1:6" x14ac:dyDescent="0.7">
      <c r="C9" s="5" t="s">
        <v>11</v>
      </c>
      <c r="D9" s="4" t="str">
        <f ca="1">YEAR(EDATE(TODAY(),-3))+6&amp;"/04/01"</f>
        <v>2029/04/01</v>
      </c>
    </row>
    <row r="10" spans="1:6" x14ac:dyDescent="0.7">
      <c r="C10" s="5" t="s">
        <v>12</v>
      </c>
      <c r="D10" s="4" t="str">
        <f ca="1">YEAR(EDATE(TODAY(),-3))+7&amp;"/04/01"</f>
        <v>2030/04/01</v>
      </c>
    </row>
    <row r="11" spans="1:6" x14ac:dyDescent="0.7">
      <c r="C11" s="5" t="s">
        <v>10</v>
      </c>
      <c r="D11" s="4" t="str">
        <f ca="1">YEAR(EDATE(TODAY(),-3))+5&amp;"/04/01"</f>
        <v>2028/04/01</v>
      </c>
    </row>
    <row r="12" spans="1:6" x14ac:dyDescent="0.7">
      <c r="C12" s="5" t="s">
        <v>9</v>
      </c>
      <c r="D12" s="4" t="str">
        <f ca="1">YEAR(EDATE(TODAY(),-3))+6&amp;"/04/01"</f>
        <v>2029/04/01</v>
      </c>
    </row>
  </sheetData>
  <phoneticPr fontId="18"/>
  <pageMargins left="0.7" right="0.7" top="0.75" bottom="0.75" header="0.3" footer="0.3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取得資格一括登録アップロード</vt:lpstr>
      <vt:lpstr>取得資格一括登録アップロード!Print_Area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2023-03-31T14:11:55Z</dcterms:created>
  <dcterms:modified xsi:type="dcterms:W3CDTF">2023-07-09T12:25:51Z</dcterms:modified>
</cp:coreProperties>
</file>