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入力用" sheetId="1" r:id="rId1"/>
    <sheet name="印刷用" sheetId="2" r:id="rId2"/>
    <sheet name="手書き用" sheetId="3" r:id="rId3"/>
  </sheets>
  <definedNames>
    <definedName name="_xlnm.Print_Area" localSheetId="1">'印刷用'!$A$1:$K$29</definedName>
    <definedName name="_xlnm.Print_Area" localSheetId="2">'手書き用'!$A$1:$K$31</definedName>
    <definedName name="_xlnm.Print_Area" localSheetId="0">'入力用'!$A$1:$J$33</definedName>
  </definedNames>
  <calcPr fullCalcOnLoad="1"/>
</workbook>
</file>

<file path=xl/sharedStrings.xml><?xml version="1.0" encoding="utf-8"?>
<sst xmlns="http://schemas.openxmlformats.org/spreadsheetml/2006/main" count="138" uniqueCount="92">
  <si>
    <t>高等学校</t>
  </si>
  <si>
    <t>生年月日</t>
  </si>
  <si>
    <t>学校長名</t>
  </si>
  <si>
    <t>顧問名</t>
  </si>
  <si>
    <t>ﾌﾘｶﾞﾅ</t>
  </si>
  <si>
    <r>
      <t>校名</t>
    </r>
    <r>
      <rPr>
        <sz val="9"/>
        <rFont val="ＭＳ Ｐ明朝"/>
        <family val="1"/>
      </rPr>
      <t>（略称5文字まで）</t>
    </r>
  </si>
  <si>
    <t>〒</t>
  </si>
  <si>
    <t>TEL
FAX</t>
  </si>
  <si>
    <t>ﾌﾘｶﾞﾅ</t>
  </si>
  <si>
    <t>監督氏名</t>
  </si>
  <si>
    <t>選手氏名</t>
  </si>
  <si>
    <t>学校住所</t>
  </si>
  <si>
    <t>（学年）</t>
  </si>
  <si>
    <t>ﾌ   ﾘ   ｶﾞ   ﾅ</t>
  </si>
  <si>
    <t>このシートに入力してください</t>
  </si>
  <si>
    <t>交通</t>
  </si>
  <si>
    <t>性別</t>
  </si>
  <si>
    <t>府県</t>
  </si>
  <si>
    <t>順位</t>
  </si>
  <si>
    <t>年度</t>
  </si>
  <si>
    <t>電車</t>
  </si>
  <si>
    <t>男子</t>
  </si>
  <si>
    <t>大阪府</t>
  </si>
  <si>
    <t>←マウスで選択</t>
  </si>
  <si>
    <t>自動車</t>
  </si>
  <si>
    <t>女子</t>
  </si>
  <si>
    <t>京都府</t>
  </si>
  <si>
    <t>兵庫県</t>
  </si>
  <si>
    <t>その他</t>
  </si>
  <si>
    <t>滋賀県</t>
  </si>
  <si>
    <t>学校名ﾌﾘｶﾞﾅ</t>
  </si>
  <si>
    <t>奈良県</t>
  </si>
  <si>
    <t>学校名</t>
  </si>
  <si>
    <t>和歌山県</t>
  </si>
  <si>
    <t>学校長名</t>
  </si>
  <si>
    <t>ﾍﾞｽﾄ32</t>
  </si>
  <si>
    <t>顧問氏名</t>
  </si>
  <si>
    <t>郵便番号</t>
  </si>
  <si>
    <t>住所</t>
  </si>
  <si>
    <t>←「-」で区切って入力（例078-123-4567）</t>
  </si>
  <si>
    <t>交通手段</t>
  </si>
  <si>
    <t>↓半角ｶﾀｶﾅ</t>
  </si>
  <si>
    <t>↓数値のみ</t>
  </si>
  <si>
    <t>　↓西暦で入力（例 1992/1/1）</t>
  </si>
  <si>
    <t>姓</t>
  </si>
  <si>
    <t>名</t>
  </si>
  <si>
    <t>姓
ﾌﾘｶﾞﾅ</t>
  </si>
  <si>
    <t>名
ﾌﾘｶﾞﾅ</t>
  </si>
  <si>
    <t>学年</t>
  </si>
  <si>
    <t>1位</t>
  </si>
  <si>
    <t>はマウスで選択してください</t>
  </si>
  <si>
    <t>2位</t>
  </si>
  <si>
    <t>ﾍﾞｽﾄ4</t>
  </si>
  <si>
    <t>ｺｳﾄｳｶﾞｯｺｳ</t>
  </si>
  <si>
    <t>ﾍﾞｽﾄ8</t>
  </si>
  <si>
    <t>ﾍﾞｽﾄ16</t>
  </si>
  <si>
    <t>出場</t>
  </si>
  <si>
    <t>←「-」で区切って入力（例669-0072）</t>
  </si>
  <si>
    <t>ＴＥＬ</t>
  </si>
  <si>
    <t>ＦＡＸ</t>
  </si>
  <si>
    <t>監督氏名</t>
  </si>
  <si>
    <t>ﾌﾘｶﾞﾅ</t>
  </si>
  <si>
    <t>利用交通手段</t>
  </si>
  <si>
    <t>〔　団体戦申込書〕</t>
  </si>
  <si>
    <t>昨年度の大会実績</t>
  </si>
  <si>
    <t>選手権大会</t>
  </si>
  <si>
    <t>インドア大会</t>
  </si>
  <si>
    <t>昨年度の大会実績</t>
  </si>
  <si>
    <t>選手権大会</t>
  </si>
  <si>
    <t>インドア大会</t>
  </si>
  <si>
    <t>3位</t>
  </si>
  <si>
    <t>4位</t>
  </si>
  <si>
    <t>5位</t>
  </si>
  <si>
    <t>7位</t>
  </si>
  <si>
    <t>9位</t>
  </si>
  <si>
    <t>選手名簿</t>
  </si>
  <si>
    <t>A</t>
  </si>
  <si>
    <t>B</t>
  </si>
  <si>
    <t>男子　・　女子</t>
  </si>
  <si>
    <t>昨年度の大会実績（順位を記入してください）</t>
  </si>
  <si>
    <t>※昨年度のインドア大会の順位について
　・５位は順位決定戦２回戦敗者校
　・７位は順位決定戦1回戦敗者校
　・９位は各府県２位校の予選リーグ敗退校</t>
  </si>
  <si>
    <t>第　　　　　　　位</t>
  </si>
  <si>
    <t>電車　・　自動車　・　その他</t>
  </si>
  <si>
    <t>※インドア大会の順位について
　・５位は順位決定戦２回戦敗者校
　・７位は順位決定戦１回戦敗者校
　・９位は各府県２位校の予選リーグ敗退校</t>
  </si>
  <si>
    <t>←姓と名の間にスペースを一つ入れてください。</t>
  </si>
  <si>
    <t>←学校名の略を５文字まで</t>
  </si>
  <si>
    <t xml:space="preserve">府 ・ 県  </t>
  </si>
  <si>
    <t>ﾌﾘｶﾞﾅ</t>
  </si>
  <si>
    <t>TEL
FAX</t>
  </si>
  <si>
    <t>-　　　　-</t>
  </si>
  <si>
    <t>〒</t>
  </si>
  <si>
    <t>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</si>
</sst>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[&lt;=99999999]####\-####;\(00\)\ ####\-####"/>
    <numFmt numFmtId="178" formatCode="&quot;（&quot;&quot;文&quot;&quot;字&quot;&quot;列&quot;&quot;）&quot;"/>
    <numFmt numFmtId="179" formatCode="[$-411]ggge&quot;年&quot;m&quot;月&quot;d&quot;日&quot;;@"/>
    <numFmt numFmtId="180" formatCode="[$-411]ge\.m\.d;@"/>
    <numFmt numFmtId="181" formatCode="#&quot;年&quot;"/>
    <numFmt numFmtId="182" formatCode="&quot;平成&quot;#"/>
    <numFmt numFmtId="183" formatCode="&quot;平成 &quot;#"/>
    <numFmt numFmtId="184" formatCode="mmm\-yyyy"/>
    <numFmt numFmtId="185" formatCode="[$-411]ggge&quot;年度選手権&quot;"/>
    <numFmt numFmtId="186" formatCode="[$-411]ggge&quot;年度ｲﾝﾄﾞｱ&quot;"/>
    <numFmt numFmtId="187" formatCode="[&lt;=999]000;[&lt;=9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6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 style="double"/>
      <bottom style="hair"/>
    </border>
    <border>
      <left style="thin"/>
      <right style="thin"/>
      <top style="hair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double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right" vertical="center" inden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right" vertical="center"/>
    </xf>
    <xf numFmtId="0" fontId="9" fillId="34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0" fontId="9" fillId="34" borderId="1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9" xfId="0" applyFill="1" applyBorder="1" applyAlignment="1" applyProtection="1">
      <alignment horizontal="center" vertical="center"/>
      <protection locked="0"/>
    </xf>
    <xf numFmtId="181" fontId="9" fillId="33" borderId="19" xfId="0" applyNumberFormat="1" applyFont="1" applyFill="1" applyBorder="1" applyAlignment="1" applyProtection="1">
      <alignment horizontal="center" vertical="center"/>
      <protection locked="0"/>
    </xf>
    <xf numFmtId="180" fontId="9" fillId="33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25" xfId="0" applyFill="1" applyBorder="1" applyAlignment="1" applyProtection="1">
      <alignment horizontal="center" vertical="center"/>
      <protection locked="0"/>
    </xf>
    <xf numFmtId="181" fontId="9" fillId="33" borderId="25" xfId="0" applyNumberFormat="1" applyFont="1" applyFill="1" applyBorder="1" applyAlignment="1" applyProtection="1">
      <alignment horizontal="center" vertical="center"/>
      <protection locked="0"/>
    </xf>
    <xf numFmtId="180" fontId="9" fillId="33" borderId="25" xfId="0" applyNumberFormat="1" applyFont="1" applyFill="1" applyBorder="1" applyAlignment="1" applyProtection="1">
      <alignment horizontal="center" vertical="center"/>
      <protection locked="0"/>
    </xf>
    <xf numFmtId="179" fontId="2" fillId="0" borderId="23" xfId="0" applyNumberFormat="1" applyFont="1" applyBorder="1" applyAlignment="1">
      <alignment horizontal="distributed" vertical="center" wrapText="1"/>
    </xf>
    <xf numFmtId="0" fontId="13" fillId="0" borderId="0" xfId="0" applyNumberFormat="1" applyFont="1" applyFill="1" applyBorder="1" applyAlignment="1">
      <alignment vertical="center" wrapText="1" shrinkToFi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0" fillId="35" borderId="26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2" fillId="0" borderId="21" xfId="60" applyFont="1" applyBorder="1" applyAlignment="1">
      <alignment vertical="center"/>
      <protection/>
    </xf>
    <xf numFmtId="0" fontId="5" fillId="0" borderId="22" xfId="60" applyFont="1" applyBorder="1" applyAlignment="1" quotePrefix="1">
      <alignment horizontal="center" vertical="center" shrinkToFit="1"/>
      <protection/>
    </xf>
    <xf numFmtId="0" fontId="5" fillId="0" borderId="10" xfId="60" applyFont="1" applyBorder="1">
      <alignment vertical="center"/>
      <protection/>
    </xf>
    <xf numFmtId="0" fontId="5" fillId="0" borderId="10" xfId="60" applyFont="1" applyBorder="1" applyAlignment="1" quotePrefix="1">
      <alignment horizontal="center" vertical="center" shrinkToFit="1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10" fillId="36" borderId="27" xfId="0" applyFont="1" applyFill="1" applyBorder="1" applyAlignment="1">
      <alignment horizontal="left" vertical="center"/>
    </xf>
    <xf numFmtId="0" fontId="10" fillId="36" borderId="28" xfId="0" applyFont="1" applyFill="1" applyBorder="1" applyAlignment="1">
      <alignment horizontal="left" vertical="center"/>
    </xf>
    <xf numFmtId="0" fontId="10" fillId="36" borderId="29" xfId="0" applyFont="1" applyFill="1" applyBorder="1" applyAlignment="1">
      <alignment horizontal="left" vertical="center"/>
    </xf>
    <xf numFmtId="0" fontId="14" fillId="37" borderId="27" xfId="0" applyFont="1" applyFill="1" applyBorder="1" applyAlignment="1">
      <alignment horizontal="left" vertical="center"/>
    </xf>
    <xf numFmtId="0" fontId="14" fillId="37" borderId="28" xfId="0" applyFont="1" applyFill="1" applyBorder="1" applyAlignment="1">
      <alignment horizontal="left" vertical="center"/>
    </xf>
    <xf numFmtId="0" fontId="14" fillId="37" borderId="29" xfId="0" applyFont="1" applyFill="1" applyBorder="1" applyAlignment="1">
      <alignment horizontal="left" vertical="center"/>
    </xf>
    <xf numFmtId="0" fontId="13" fillId="36" borderId="30" xfId="0" applyNumberFormat="1" applyFont="1" applyFill="1" applyBorder="1" applyAlignment="1">
      <alignment horizontal="left" vertical="center" wrapText="1" shrinkToFit="1"/>
    </xf>
    <xf numFmtId="0" fontId="13" fillId="36" borderId="31" xfId="0" applyNumberFormat="1" applyFont="1" applyFill="1" applyBorder="1" applyAlignment="1">
      <alignment horizontal="left" vertical="center" wrapText="1" shrinkToFit="1"/>
    </xf>
    <xf numFmtId="0" fontId="13" fillId="36" borderId="32" xfId="0" applyNumberFormat="1" applyFont="1" applyFill="1" applyBorder="1" applyAlignment="1">
      <alignment horizontal="left" vertical="center" wrapText="1" shrinkToFit="1"/>
    </xf>
    <xf numFmtId="0" fontId="13" fillId="36" borderId="33" xfId="0" applyNumberFormat="1" applyFont="1" applyFill="1" applyBorder="1" applyAlignment="1">
      <alignment horizontal="left" vertical="center" wrapText="1" shrinkToFit="1"/>
    </xf>
    <xf numFmtId="0" fontId="13" fillId="36" borderId="0" xfId="0" applyNumberFormat="1" applyFont="1" applyFill="1" applyBorder="1" applyAlignment="1">
      <alignment horizontal="left" vertical="center" wrapText="1" shrinkToFit="1"/>
    </xf>
    <xf numFmtId="0" fontId="13" fillId="36" borderId="34" xfId="0" applyNumberFormat="1" applyFont="1" applyFill="1" applyBorder="1" applyAlignment="1">
      <alignment horizontal="left" vertical="center" wrapText="1" shrinkToFit="1"/>
    </xf>
    <xf numFmtId="0" fontId="13" fillId="36" borderId="35" xfId="0" applyNumberFormat="1" applyFont="1" applyFill="1" applyBorder="1" applyAlignment="1">
      <alignment horizontal="left" vertical="center" wrapText="1" shrinkToFit="1"/>
    </xf>
    <xf numFmtId="0" fontId="13" fillId="36" borderId="36" xfId="0" applyNumberFormat="1" applyFont="1" applyFill="1" applyBorder="1" applyAlignment="1">
      <alignment horizontal="left" vertical="center" wrapText="1" shrinkToFit="1"/>
    </xf>
    <xf numFmtId="0" fontId="13" fillId="36" borderId="37" xfId="0" applyNumberFormat="1" applyFont="1" applyFill="1" applyBorder="1" applyAlignment="1">
      <alignment horizontal="left" vertical="center" wrapText="1" shrinkToFit="1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38" xfId="0" applyNumberFormat="1" applyFont="1" applyFill="1" applyBorder="1" applyAlignment="1" applyProtection="1">
      <alignment horizontal="center" vertical="center" shrinkToFit="1"/>
      <protection locked="0"/>
    </xf>
    <xf numFmtId="187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187" fontId="9" fillId="33" borderId="40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36" borderId="42" xfId="0" applyFont="1" applyFill="1" applyBorder="1" applyAlignment="1">
      <alignment horizontal="left" vertical="center"/>
    </xf>
    <xf numFmtId="0" fontId="10" fillId="36" borderId="43" xfId="0" applyFont="1" applyFill="1" applyBorder="1" applyAlignment="1">
      <alignment horizontal="left" vertical="center"/>
    </xf>
    <xf numFmtId="0" fontId="10" fillId="36" borderId="44" xfId="0" applyFont="1" applyFill="1" applyBorder="1" applyAlignment="1">
      <alignment horizontal="left" vertical="center"/>
    </xf>
    <xf numFmtId="0" fontId="10" fillId="36" borderId="45" xfId="0" applyFont="1" applyFill="1" applyBorder="1" applyAlignment="1">
      <alignment horizontal="left" vertical="center"/>
    </xf>
    <xf numFmtId="0" fontId="10" fillId="36" borderId="46" xfId="0" applyFont="1" applyFill="1" applyBorder="1" applyAlignment="1">
      <alignment horizontal="left" vertical="center"/>
    </xf>
    <xf numFmtId="0" fontId="10" fillId="36" borderId="47" xfId="0" applyFont="1" applyFill="1" applyBorder="1" applyAlignment="1">
      <alignment horizontal="left" vertical="center"/>
    </xf>
    <xf numFmtId="0" fontId="8" fillId="36" borderId="27" xfId="0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/>
    </xf>
    <xf numFmtId="0" fontId="8" fillId="36" borderId="29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33" borderId="12" xfId="0" applyFont="1" applyFill="1" applyBorder="1" applyAlignment="1" applyProtection="1">
      <alignment horizontal="left" vertical="center" shrinkToFit="1"/>
      <protection locked="0"/>
    </xf>
    <xf numFmtId="0" fontId="9" fillId="33" borderId="41" xfId="0" applyFont="1" applyFill="1" applyBorder="1" applyAlignment="1" applyProtection="1">
      <alignment horizontal="left" vertical="center" shrinkToFit="1"/>
      <protection locked="0"/>
    </xf>
    <xf numFmtId="0" fontId="9" fillId="33" borderId="0" xfId="0" applyFont="1" applyFill="1" applyBorder="1" applyAlignment="1" applyProtection="1">
      <alignment horizontal="left" vertical="center" shrinkToFit="1"/>
      <protection locked="0"/>
    </xf>
    <xf numFmtId="0" fontId="9" fillId="33" borderId="48" xfId="0" applyFont="1" applyFill="1" applyBorder="1" applyAlignment="1" applyProtection="1">
      <alignment horizontal="left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9" fillId="33" borderId="11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9" fontId="2" fillId="0" borderId="51" xfId="0" applyNumberFormat="1" applyFont="1" applyBorder="1" applyAlignment="1">
      <alignment horizontal="center" vertical="center" wrapText="1"/>
    </xf>
    <xf numFmtId="179" fontId="2" fillId="0" borderId="52" xfId="0" applyNumberFormat="1" applyFont="1" applyBorder="1" applyAlignment="1">
      <alignment horizontal="center" vertical="center"/>
    </xf>
    <xf numFmtId="179" fontId="2" fillId="0" borderId="50" xfId="0" applyNumberFormat="1" applyFont="1" applyBorder="1" applyAlignment="1">
      <alignment horizontal="center" vertical="center" wrapText="1"/>
    </xf>
    <xf numFmtId="179" fontId="2" fillId="0" borderId="5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9" fontId="2" fillId="0" borderId="51" xfId="0" applyNumberFormat="1" applyFont="1" applyBorder="1" applyAlignment="1">
      <alignment horizontal="center" vertical="center" shrinkToFit="1"/>
    </xf>
    <xf numFmtId="179" fontId="2" fillId="0" borderId="52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 indent="2"/>
    </xf>
    <xf numFmtId="0" fontId="2" fillId="0" borderId="54" xfId="0" applyFont="1" applyBorder="1" applyAlignment="1">
      <alignment horizontal="left" vertical="center" indent="4"/>
    </xf>
    <xf numFmtId="0" fontId="2" fillId="0" borderId="55" xfId="0" applyFont="1" applyBorder="1" applyAlignment="1">
      <alignment horizontal="left" vertical="center" indent="4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41" xfId="0" applyFont="1" applyBorder="1" applyAlignment="1" quotePrefix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59" xfId="0" applyFont="1" applyBorder="1" applyAlignment="1">
      <alignment horizontal="right" vertical="center" indent="1"/>
    </xf>
    <xf numFmtId="0" fontId="2" fillId="0" borderId="58" xfId="0" applyFont="1" applyBorder="1" applyAlignment="1">
      <alignment horizontal="right" vertical="center" indent="1"/>
    </xf>
    <xf numFmtId="0" fontId="2" fillId="0" borderId="55" xfId="0" applyFont="1" applyBorder="1" applyAlignment="1">
      <alignment horizontal="right" vertical="center" indent="1"/>
    </xf>
    <xf numFmtId="0" fontId="2" fillId="0" borderId="38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62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5" fillId="0" borderId="41" xfId="60" applyFont="1" applyBorder="1" applyAlignment="1">
      <alignment horizontal="center" vertical="center"/>
      <protection/>
    </xf>
    <xf numFmtId="0" fontId="5" fillId="0" borderId="41" xfId="60" applyFont="1" applyBorder="1" applyAlignment="1">
      <alignment horizontal="left" vertical="center"/>
      <protection/>
    </xf>
    <xf numFmtId="0" fontId="5" fillId="0" borderId="39" xfId="60" applyFont="1" applyBorder="1" applyAlignment="1">
      <alignment horizontal="left" vertical="center"/>
      <protection/>
    </xf>
    <xf numFmtId="0" fontId="2" fillId="0" borderId="40" xfId="60" applyFont="1" applyBorder="1" applyAlignment="1">
      <alignment horizontal="center" vertical="center" wrapText="1"/>
      <protection/>
    </xf>
    <xf numFmtId="0" fontId="2" fillId="0" borderId="38" xfId="60" applyFont="1" applyBorder="1" applyAlignment="1">
      <alignment horizontal="center" vertical="center"/>
      <protection/>
    </xf>
    <xf numFmtId="0" fontId="11" fillId="0" borderId="40" xfId="60" applyFont="1" applyBorder="1" applyAlignment="1">
      <alignment horizontal="right" vertical="center"/>
      <protection/>
    </xf>
    <xf numFmtId="0" fontId="11" fillId="0" borderId="18" xfId="60" applyFont="1" applyBorder="1" applyAlignment="1">
      <alignment horizontal="right" vertical="center"/>
      <protection/>
    </xf>
    <xf numFmtId="0" fontId="11" fillId="0" borderId="22" xfId="60" applyFont="1" applyBorder="1" applyAlignment="1">
      <alignment horizontal="right" vertical="center"/>
      <protection/>
    </xf>
    <xf numFmtId="0" fontId="11" fillId="0" borderId="38" xfId="60" applyFont="1" applyBorder="1" applyAlignment="1">
      <alignment horizontal="right" vertical="center"/>
      <protection/>
    </xf>
    <xf numFmtId="0" fontId="11" fillId="0" borderId="13" xfId="60" applyFont="1" applyBorder="1" applyAlignment="1">
      <alignment horizontal="right" vertical="center"/>
      <protection/>
    </xf>
    <xf numFmtId="0" fontId="11" fillId="0" borderId="10" xfId="60" applyFont="1" applyBorder="1" applyAlignment="1">
      <alignment horizontal="right" vertical="center"/>
      <protection/>
    </xf>
    <xf numFmtId="0" fontId="5" fillId="0" borderId="62" xfId="60" applyFont="1" applyBorder="1" applyAlignment="1">
      <alignment horizontal="center" vertical="center" shrinkToFit="1"/>
      <protection/>
    </xf>
    <xf numFmtId="0" fontId="5" fillId="0" borderId="63" xfId="60" applyFont="1" applyBorder="1" applyAlignment="1">
      <alignment horizontal="center" vertical="center" shrinkToFit="1"/>
      <protection/>
    </xf>
    <xf numFmtId="0" fontId="5" fillId="0" borderId="60" xfId="60" applyFont="1" applyBorder="1" applyAlignment="1">
      <alignment horizontal="center" vertical="center"/>
      <protection/>
    </xf>
    <xf numFmtId="0" fontId="5" fillId="0" borderId="61" xfId="60" applyFont="1" applyBorder="1" applyAlignment="1">
      <alignment horizontal="center" vertical="center"/>
      <protection/>
    </xf>
    <xf numFmtId="179" fontId="2" fillId="0" borderId="50" xfId="0" applyNumberFormat="1" applyFont="1" applyBorder="1" applyAlignment="1">
      <alignment horizontal="distributed" vertical="center" wrapText="1"/>
    </xf>
    <xf numFmtId="179" fontId="2" fillId="0" borderId="50" xfId="0" applyNumberFormat="1" applyFont="1" applyBorder="1" applyAlignment="1">
      <alignment horizontal="distributed" vertical="center"/>
    </xf>
    <xf numFmtId="179" fontId="2" fillId="0" borderId="51" xfId="0" applyNumberFormat="1" applyFont="1" applyBorder="1" applyAlignment="1">
      <alignment horizontal="distributed" vertical="center" shrinkToFit="1"/>
    </xf>
    <xf numFmtId="179" fontId="2" fillId="0" borderId="52" xfId="0" applyNumberFormat="1" applyFont="1" applyBorder="1" applyAlignment="1">
      <alignment horizontal="distributed" vertical="center" shrinkToFit="1"/>
    </xf>
    <xf numFmtId="0" fontId="2" fillId="0" borderId="0" xfId="0" applyFont="1" applyAlignment="1">
      <alignment horizontal="left" vertical="top" wrapText="1"/>
    </xf>
    <xf numFmtId="0" fontId="2" fillId="0" borderId="4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79" fontId="2" fillId="0" borderId="51" xfId="0" applyNumberFormat="1" applyFont="1" applyBorder="1" applyAlignment="1">
      <alignment horizontal="distributed" vertical="center" wrapText="1"/>
    </xf>
    <xf numFmtId="179" fontId="2" fillId="0" borderId="52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I33"/>
  <sheetViews>
    <sheetView showGridLines="0" tabSelected="1" zoomScalePageLayoutView="0" workbookViewId="0" topLeftCell="A1">
      <selection activeCell="C2" sqref="C2"/>
    </sheetView>
  </sheetViews>
  <sheetFormatPr defaultColWidth="9.00390625" defaultRowHeight="22.5" customHeight="1"/>
  <cols>
    <col min="1" max="1" width="7.00390625" style="0" customWidth="1"/>
    <col min="2" max="2" width="6.125" style="0" bestFit="1" customWidth="1"/>
    <col min="3" max="3" width="12.375" style="0" customWidth="1"/>
    <col min="4" max="4" width="15.625" style="0" customWidth="1"/>
    <col min="5" max="6" width="10.375" style="0" customWidth="1"/>
    <col min="7" max="7" width="12.00390625" style="0" bestFit="1" customWidth="1"/>
    <col min="8" max="8" width="10.875" style="0" bestFit="1" customWidth="1"/>
    <col min="9" max="10" width="11.875" style="0" customWidth="1"/>
    <col min="217" max="217" width="9.00390625" style="42" customWidth="1"/>
  </cols>
  <sheetData>
    <row r="1" spans="1:217" ht="22.5" customHeight="1" thickBot="1" thickTop="1">
      <c r="A1" s="104" t="s">
        <v>14</v>
      </c>
      <c r="B1" s="105"/>
      <c r="C1" s="105"/>
      <c r="D1" s="105"/>
      <c r="E1" s="105"/>
      <c r="F1" s="105"/>
      <c r="G1" s="105"/>
      <c r="H1" s="105"/>
      <c r="I1" s="105"/>
      <c r="J1" s="106"/>
      <c r="HE1" t="s">
        <v>15</v>
      </c>
      <c r="HF1" t="s">
        <v>16</v>
      </c>
      <c r="HG1" t="s">
        <v>17</v>
      </c>
      <c r="HH1" t="s">
        <v>18</v>
      </c>
      <c r="HI1" s="42" t="s">
        <v>18</v>
      </c>
    </row>
    <row r="2" spans="1:217" ht="21" customHeight="1" thickTop="1">
      <c r="A2" s="79" t="s">
        <v>19</v>
      </c>
      <c r="B2" s="80"/>
      <c r="C2" s="11">
        <v>25</v>
      </c>
      <c r="D2" t="s">
        <v>19</v>
      </c>
      <c r="HE2" t="s">
        <v>20</v>
      </c>
      <c r="HF2" t="s">
        <v>21</v>
      </c>
      <c r="HG2" t="s">
        <v>22</v>
      </c>
      <c r="HH2" s="12" t="s">
        <v>49</v>
      </c>
      <c r="HI2" s="43" t="s">
        <v>49</v>
      </c>
    </row>
    <row r="3" spans="1:217" ht="21" customHeight="1">
      <c r="A3" s="81" t="s">
        <v>16</v>
      </c>
      <c r="B3" s="82"/>
      <c r="C3" s="13"/>
      <c r="D3" s="108" t="s">
        <v>23</v>
      </c>
      <c r="E3" s="109"/>
      <c r="F3" s="14"/>
      <c r="G3" s="15"/>
      <c r="H3" s="94" t="s">
        <v>50</v>
      </c>
      <c r="I3" s="95"/>
      <c r="HE3" t="s">
        <v>24</v>
      </c>
      <c r="HF3" t="s">
        <v>25</v>
      </c>
      <c r="HG3" t="s">
        <v>26</v>
      </c>
      <c r="HH3" s="12" t="s">
        <v>51</v>
      </c>
      <c r="HI3" s="43" t="s">
        <v>51</v>
      </c>
    </row>
    <row r="4" spans="1:217" ht="21" customHeight="1">
      <c r="A4" s="81" t="s">
        <v>17</v>
      </c>
      <c r="B4" s="82"/>
      <c r="C4" s="16"/>
      <c r="D4" s="108" t="s">
        <v>23</v>
      </c>
      <c r="E4" s="109"/>
      <c r="F4" s="14"/>
      <c r="G4" s="17"/>
      <c r="HE4" t="s">
        <v>28</v>
      </c>
      <c r="HG4" t="s">
        <v>29</v>
      </c>
      <c r="HH4" s="12" t="s">
        <v>52</v>
      </c>
      <c r="HI4" s="42" t="s">
        <v>70</v>
      </c>
    </row>
    <row r="5" spans="1:217" ht="21" customHeight="1" thickBot="1">
      <c r="A5" s="81" t="s">
        <v>30</v>
      </c>
      <c r="B5" s="82"/>
      <c r="C5" s="117"/>
      <c r="D5" s="117"/>
      <c r="E5" s="96" t="s">
        <v>53</v>
      </c>
      <c r="F5" s="97"/>
      <c r="G5" s="18"/>
      <c r="HG5" t="s">
        <v>31</v>
      </c>
      <c r="HH5" s="12" t="s">
        <v>54</v>
      </c>
      <c r="HI5" s="42" t="s">
        <v>71</v>
      </c>
    </row>
    <row r="6" spans="1:217" ht="21" customHeight="1" thickBot="1" thickTop="1">
      <c r="A6" s="81" t="s">
        <v>32</v>
      </c>
      <c r="B6" s="82"/>
      <c r="C6" s="117"/>
      <c r="D6" s="117"/>
      <c r="E6" s="19" t="s">
        <v>0</v>
      </c>
      <c r="F6" s="64" t="s">
        <v>85</v>
      </c>
      <c r="G6" s="65"/>
      <c r="H6" s="66"/>
      <c r="HG6" t="s">
        <v>33</v>
      </c>
      <c r="HH6" s="12" t="s">
        <v>55</v>
      </c>
      <c r="HI6" s="42" t="s">
        <v>72</v>
      </c>
    </row>
    <row r="7" spans="1:217" ht="21" customHeight="1" thickBot="1" thickTop="1">
      <c r="A7" s="83" t="s">
        <v>34</v>
      </c>
      <c r="B7" s="84"/>
      <c r="C7" s="116"/>
      <c r="D7" s="116"/>
      <c r="E7" s="67" t="s">
        <v>84</v>
      </c>
      <c r="F7" s="68"/>
      <c r="G7" s="68"/>
      <c r="H7" s="69"/>
      <c r="HG7" t="s">
        <v>27</v>
      </c>
      <c r="HH7" s="12" t="s">
        <v>35</v>
      </c>
      <c r="HI7" s="42" t="s">
        <v>73</v>
      </c>
    </row>
    <row r="8" spans="1:217" ht="21" customHeight="1" thickBot="1" thickTop="1">
      <c r="A8" s="83" t="s">
        <v>36</v>
      </c>
      <c r="B8" s="84"/>
      <c r="C8" s="116"/>
      <c r="D8" s="116"/>
      <c r="E8" s="67" t="s">
        <v>84</v>
      </c>
      <c r="F8" s="68"/>
      <c r="G8" s="68"/>
      <c r="H8" s="69"/>
      <c r="HH8" s="12" t="s">
        <v>56</v>
      </c>
      <c r="HI8" s="42" t="s">
        <v>74</v>
      </c>
    </row>
    <row r="9" spans="1:8" ht="21" customHeight="1" thickBot="1" thickTop="1">
      <c r="A9" s="81" t="s">
        <v>37</v>
      </c>
      <c r="B9" s="82"/>
      <c r="C9" s="88"/>
      <c r="D9" s="89"/>
      <c r="E9" s="64" t="s">
        <v>57</v>
      </c>
      <c r="F9" s="65"/>
      <c r="G9" s="65"/>
      <c r="H9" s="66"/>
    </row>
    <row r="10" spans="1:8" ht="21" customHeight="1" thickBot="1" thickTop="1">
      <c r="A10" s="81" t="s">
        <v>38</v>
      </c>
      <c r="B10" s="82"/>
      <c r="C10" s="112"/>
      <c r="D10" s="113"/>
      <c r="E10" s="114"/>
      <c r="F10" s="114"/>
      <c r="G10" s="114"/>
      <c r="H10" s="115"/>
    </row>
    <row r="11" spans="1:8" ht="21" customHeight="1" thickTop="1">
      <c r="A11" s="81" t="s">
        <v>58</v>
      </c>
      <c r="B11" s="82"/>
      <c r="C11" s="86"/>
      <c r="D11" s="87"/>
      <c r="E11" s="98" t="s">
        <v>39</v>
      </c>
      <c r="F11" s="99"/>
      <c r="G11" s="99"/>
      <c r="H11" s="100"/>
    </row>
    <row r="12" spans="1:8" ht="21" customHeight="1" thickBot="1">
      <c r="A12" s="81" t="s">
        <v>59</v>
      </c>
      <c r="B12" s="82"/>
      <c r="C12" s="90"/>
      <c r="D12" s="91"/>
      <c r="E12" s="101"/>
      <c r="F12" s="102"/>
      <c r="G12" s="102"/>
      <c r="H12" s="103"/>
    </row>
    <row r="13" spans="1:8" ht="21" customHeight="1" thickBot="1" thickTop="1">
      <c r="A13" s="21"/>
      <c r="B13" s="21"/>
      <c r="C13" s="35"/>
      <c r="D13" s="35"/>
      <c r="E13" s="20"/>
      <c r="F13" s="20"/>
      <c r="G13" s="20"/>
      <c r="H13" s="20"/>
    </row>
    <row r="14" spans="1:8" ht="21" customHeight="1" thickBot="1" thickTop="1">
      <c r="A14" s="92" t="s">
        <v>61</v>
      </c>
      <c r="B14" s="92"/>
      <c r="C14" s="90"/>
      <c r="D14" s="90"/>
      <c r="E14" s="67" t="s">
        <v>84</v>
      </c>
      <c r="F14" s="68"/>
      <c r="G14" s="68"/>
      <c r="H14" s="69"/>
    </row>
    <row r="15" spans="1:8" ht="21" customHeight="1" thickBot="1" thickTop="1">
      <c r="A15" s="92" t="s">
        <v>60</v>
      </c>
      <c r="B15" s="92"/>
      <c r="C15" s="90"/>
      <c r="D15" s="90"/>
      <c r="E15" s="67" t="s">
        <v>84</v>
      </c>
      <c r="F15" s="68"/>
      <c r="G15" s="68"/>
      <c r="H15" s="69"/>
    </row>
    <row r="16" spans="1:4" ht="21" customHeight="1" thickBot="1" thickTop="1">
      <c r="A16" s="21"/>
      <c r="B16" s="21"/>
      <c r="C16" s="22"/>
      <c r="D16" s="22"/>
    </row>
    <row r="17" spans="1:8" ht="21" customHeight="1">
      <c r="A17" s="93" t="s">
        <v>67</v>
      </c>
      <c r="B17" s="93"/>
      <c r="C17" s="93"/>
      <c r="D17" s="22"/>
      <c r="E17" s="70" t="s">
        <v>83</v>
      </c>
      <c r="F17" s="71"/>
      <c r="G17" s="71"/>
      <c r="H17" s="72"/>
    </row>
    <row r="18" spans="1:11" ht="21" customHeight="1">
      <c r="A18" s="85" t="s">
        <v>68</v>
      </c>
      <c r="B18" s="85"/>
      <c r="C18" s="23"/>
      <c r="D18" s="57" t="s">
        <v>23</v>
      </c>
      <c r="E18" s="73"/>
      <c r="F18" s="74"/>
      <c r="G18" s="74"/>
      <c r="H18" s="75"/>
      <c r="J18" s="52"/>
      <c r="K18" s="52"/>
    </row>
    <row r="19" spans="1:11" ht="21" customHeight="1">
      <c r="A19" s="85" t="s">
        <v>69</v>
      </c>
      <c r="B19" s="85"/>
      <c r="C19" s="23"/>
      <c r="D19" s="57" t="s">
        <v>23</v>
      </c>
      <c r="E19" s="73"/>
      <c r="F19" s="74"/>
      <c r="G19" s="74"/>
      <c r="H19" s="75"/>
      <c r="J19" s="52"/>
      <c r="K19" s="52"/>
    </row>
    <row r="20" spans="1:11" ht="21" customHeight="1" thickBot="1">
      <c r="A20" s="41"/>
      <c r="B20" s="41"/>
      <c r="C20" s="22"/>
      <c r="E20" s="76"/>
      <c r="F20" s="77"/>
      <c r="G20" s="77"/>
      <c r="H20" s="78"/>
      <c r="J20" s="52"/>
      <c r="K20" s="52"/>
    </row>
    <row r="21" spans="1:11" ht="21" customHeight="1">
      <c r="A21" s="41"/>
      <c r="B21" s="41"/>
      <c r="C21" s="44"/>
      <c r="D21" s="45"/>
      <c r="I21" s="52"/>
      <c r="J21" s="52"/>
      <c r="K21" s="52"/>
    </row>
    <row r="22" spans="1:5" ht="21" customHeight="1">
      <c r="A22" s="81" t="s">
        <v>40</v>
      </c>
      <c r="B22" s="82"/>
      <c r="C22" s="23"/>
      <c r="D22" s="110" t="s">
        <v>23</v>
      </c>
      <c r="E22" s="111"/>
    </row>
    <row r="23" spans="1:2" ht="14.25" customHeight="1" thickBot="1">
      <c r="A23" s="24"/>
      <c r="B23" s="24"/>
    </row>
    <row r="24" spans="5:12" ht="22.5" customHeight="1" thickBot="1" thickTop="1">
      <c r="E24" s="107" t="s">
        <v>41</v>
      </c>
      <c r="F24" s="107"/>
      <c r="G24" s="55" t="s">
        <v>42</v>
      </c>
      <c r="H24" s="64" t="s">
        <v>43</v>
      </c>
      <c r="I24" s="65"/>
      <c r="J24" s="66"/>
      <c r="K24" s="25"/>
      <c r="L24" s="25"/>
    </row>
    <row r="25" spans="1:10" ht="32.25" customHeight="1" thickTop="1">
      <c r="A25" s="85" t="s">
        <v>75</v>
      </c>
      <c r="B25" s="85"/>
      <c r="C25" s="26" t="s">
        <v>44</v>
      </c>
      <c r="D25" s="26" t="s">
        <v>45</v>
      </c>
      <c r="E25" s="53" t="s">
        <v>46</v>
      </c>
      <c r="F25" s="53" t="s">
        <v>47</v>
      </c>
      <c r="G25" s="54" t="s">
        <v>48</v>
      </c>
      <c r="H25" s="54" t="s">
        <v>1</v>
      </c>
      <c r="I25" s="24"/>
      <c r="J25" s="18"/>
    </row>
    <row r="26" spans="1:11" ht="17.25">
      <c r="A26" s="85">
        <v>1</v>
      </c>
      <c r="B26" s="46" t="s">
        <v>76</v>
      </c>
      <c r="C26" s="27"/>
      <c r="D26" s="27"/>
      <c r="E26" s="27"/>
      <c r="F26" s="27"/>
      <c r="G26" s="28"/>
      <c r="H26" s="29"/>
      <c r="I26" s="30"/>
      <c r="J26" s="31"/>
      <c r="K26" s="31"/>
    </row>
    <row r="27" spans="1:8" ht="17.25">
      <c r="A27" s="85"/>
      <c r="B27" s="47" t="s">
        <v>77</v>
      </c>
      <c r="C27" s="48"/>
      <c r="D27" s="48"/>
      <c r="E27" s="48"/>
      <c r="F27" s="48"/>
      <c r="G27" s="49"/>
      <c r="H27" s="50"/>
    </row>
    <row r="28" spans="1:8" ht="17.25">
      <c r="A28" s="85">
        <v>2</v>
      </c>
      <c r="B28" s="46" t="s">
        <v>76</v>
      </c>
      <c r="C28" s="27"/>
      <c r="D28" s="27"/>
      <c r="E28" s="27"/>
      <c r="F28" s="27"/>
      <c r="G28" s="28"/>
      <c r="H28" s="29"/>
    </row>
    <row r="29" spans="1:8" ht="17.25">
      <c r="A29" s="85"/>
      <c r="B29" s="47" t="s">
        <v>77</v>
      </c>
      <c r="C29" s="48"/>
      <c r="D29" s="48"/>
      <c r="E29" s="48"/>
      <c r="F29" s="48"/>
      <c r="G29" s="49"/>
      <c r="H29" s="50"/>
    </row>
    <row r="30" spans="1:8" ht="17.25">
      <c r="A30" s="85">
        <v>3</v>
      </c>
      <c r="B30" s="46" t="s">
        <v>76</v>
      </c>
      <c r="C30" s="27"/>
      <c r="D30" s="27"/>
      <c r="E30" s="27"/>
      <c r="F30" s="27"/>
      <c r="G30" s="28"/>
      <c r="H30" s="29"/>
    </row>
    <row r="31" spans="1:8" ht="17.25">
      <c r="A31" s="85"/>
      <c r="B31" s="47" t="s">
        <v>77</v>
      </c>
      <c r="C31" s="48"/>
      <c r="D31" s="48"/>
      <c r="E31" s="48"/>
      <c r="F31" s="48"/>
      <c r="G31" s="49"/>
      <c r="H31" s="50"/>
    </row>
    <row r="32" spans="1:8" ht="17.25">
      <c r="A32" s="85">
        <v>4</v>
      </c>
      <c r="B32" s="46" t="s">
        <v>76</v>
      </c>
      <c r="C32" s="27"/>
      <c r="D32" s="27"/>
      <c r="E32" s="27"/>
      <c r="F32" s="27"/>
      <c r="G32" s="28"/>
      <c r="H32" s="29"/>
    </row>
    <row r="33" spans="1:8" ht="17.25">
      <c r="A33" s="85"/>
      <c r="B33" s="47" t="s">
        <v>77</v>
      </c>
      <c r="C33" s="48"/>
      <c r="D33" s="48"/>
      <c r="E33" s="48"/>
      <c r="F33" s="48"/>
      <c r="G33" s="49"/>
      <c r="H33" s="50"/>
    </row>
  </sheetData>
  <sheetProtection sheet="1" objects="1" scenarios="1"/>
  <mergeCells count="48">
    <mergeCell ref="A1:J1"/>
    <mergeCell ref="E24:F24"/>
    <mergeCell ref="D3:E3"/>
    <mergeCell ref="D4:E4"/>
    <mergeCell ref="D22:E22"/>
    <mergeCell ref="C10:H10"/>
    <mergeCell ref="C8:D8"/>
    <mergeCell ref="C5:D5"/>
    <mergeCell ref="C6:D6"/>
    <mergeCell ref="C7:D7"/>
    <mergeCell ref="A28:A29"/>
    <mergeCell ref="A30:A31"/>
    <mergeCell ref="A32:A33"/>
    <mergeCell ref="A17:C17"/>
    <mergeCell ref="H3:I3"/>
    <mergeCell ref="E9:H9"/>
    <mergeCell ref="C14:D14"/>
    <mergeCell ref="C15:D15"/>
    <mergeCell ref="E5:F5"/>
    <mergeCell ref="E11:H12"/>
    <mergeCell ref="C11:D11"/>
    <mergeCell ref="C9:D9"/>
    <mergeCell ref="C12:D12"/>
    <mergeCell ref="A15:B15"/>
    <mergeCell ref="A14:B14"/>
    <mergeCell ref="A22:B22"/>
    <mergeCell ref="A26:A27"/>
    <mergeCell ref="A4:B4"/>
    <mergeCell ref="A3:B3"/>
    <mergeCell ref="A19:B19"/>
    <mergeCell ref="A25:B25"/>
    <mergeCell ref="A12:B12"/>
    <mergeCell ref="A10:B10"/>
    <mergeCell ref="A9:B9"/>
    <mergeCell ref="A18:B18"/>
    <mergeCell ref="A2:B2"/>
    <mergeCell ref="A11:B11"/>
    <mergeCell ref="A8:B8"/>
    <mergeCell ref="A7:B7"/>
    <mergeCell ref="A6:B6"/>
    <mergeCell ref="A5:B5"/>
    <mergeCell ref="F6:H6"/>
    <mergeCell ref="H24:J24"/>
    <mergeCell ref="E7:H7"/>
    <mergeCell ref="E8:H8"/>
    <mergeCell ref="E15:H15"/>
    <mergeCell ref="E14:H14"/>
    <mergeCell ref="E17:H20"/>
  </mergeCells>
  <dataValidations count="8">
    <dataValidation allowBlank="1" showInputMessage="1" showErrorMessage="1" imeMode="off" sqref="H26:H33 C9:D9 C11:D12 C13 C16 C20:C21"/>
    <dataValidation type="list" allowBlank="1" showInputMessage="1" showErrorMessage="1" sqref="C3">
      <formula1>$HF$2:$HF$3</formula1>
    </dataValidation>
    <dataValidation type="list" allowBlank="1" showInputMessage="1" showErrorMessage="1" sqref="C4">
      <formula1>$HG$2:$HG$7</formula1>
    </dataValidation>
    <dataValidation type="list" allowBlank="1" showInputMessage="1" showErrorMessage="1" imeMode="off" sqref="C22">
      <formula1>$HE$2:$HE$4</formula1>
    </dataValidation>
    <dataValidation allowBlank="1" showInputMessage="1" showErrorMessage="1" imeMode="halfKatakana" sqref="E26:F33 C14:D14 C5:D5"/>
    <dataValidation type="list" allowBlank="1" showInputMessage="1" showErrorMessage="1" imeMode="off" sqref="C18">
      <formula1>$HH$1:$HH$8</formula1>
    </dataValidation>
    <dataValidation type="list" allowBlank="1" showInputMessage="1" showErrorMessage="1" imeMode="off" sqref="C19">
      <formula1>$HI$1:$HI$8</formula1>
    </dataValidation>
    <dataValidation allowBlank="1" showInputMessage="1" showErrorMessage="1" imeMode="hiragana" sqref="C6:D8 C10:H10 C15:D15"/>
  </dataValidations>
  <printOptions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headerFooter alignWithMargins="0">
    <oddHeader>&amp;L&amp;F   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S28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1" bestFit="1" customWidth="1"/>
    <col min="2" max="2" width="3.375" style="1" bestFit="1" customWidth="1"/>
    <col min="3" max="3" width="3.75390625" style="1" customWidth="1"/>
    <col min="4" max="4" width="8.875" style="1" customWidth="1"/>
    <col min="5" max="5" width="10.00390625" style="1" customWidth="1"/>
    <col min="6" max="6" width="7.50390625" style="1" customWidth="1"/>
    <col min="7" max="7" width="11.375" style="1" bestFit="1" customWidth="1"/>
    <col min="8" max="8" width="4.25390625" style="1" customWidth="1"/>
    <col min="9" max="9" width="9.50390625" style="1" bestFit="1" customWidth="1"/>
    <col min="10" max="10" width="5.125" style="1" bestFit="1" customWidth="1"/>
    <col min="11" max="11" width="18.875" style="1" customWidth="1"/>
    <col min="12" max="16384" width="9.00390625" style="1" customWidth="1"/>
  </cols>
  <sheetData>
    <row r="1" spans="1:11" ht="31.5" customHeight="1">
      <c r="A1" s="142" t="str">
        <f>"平成"&amp;'入力用'!C2&amp;"年度近畿高等学校ソフトテニス選手権大会"</f>
        <v>平成25年度近畿高等学校ソフトテニス選手権大会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4.75" customHeight="1">
      <c r="A2" s="145" t="s">
        <v>63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30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6">
        <f>'入力用'!C3</f>
        <v>0</v>
      </c>
    </row>
    <row r="4" spans="1:11" ht="30" customHeight="1">
      <c r="A4" s="147">
        <f>'入力用'!C4</f>
        <v>0</v>
      </c>
      <c r="B4" s="148"/>
      <c r="C4" s="148"/>
      <c r="D4" s="149"/>
      <c r="E4" s="157" t="s">
        <v>4</v>
      </c>
      <c r="F4" s="158"/>
      <c r="G4" s="153">
        <f>'入力用'!C5</f>
        <v>0</v>
      </c>
      <c r="H4" s="154"/>
      <c r="I4" s="32"/>
      <c r="J4" s="143" t="s">
        <v>7</v>
      </c>
      <c r="K4" s="33">
        <f>'入力用'!C11</f>
        <v>0</v>
      </c>
    </row>
    <row r="5" spans="1:11" ht="30" customHeight="1">
      <c r="A5" s="150"/>
      <c r="B5" s="151"/>
      <c r="C5" s="151"/>
      <c r="D5" s="152"/>
      <c r="E5" s="155" t="s">
        <v>5</v>
      </c>
      <c r="F5" s="156"/>
      <c r="G5" s="140">
        <f>'入力用'!C6</f>
        <v>0</v>
      </c>
      <c r="H5" s="141"/>
      <c r="I5" s="2" t="s">
        <v>0</v>
      </c>
      <c r="J5" s="144"/>
      <c r="K5" s="34">
        <f>'入力用'!C12</f>
        <v>0</v>
      </c>
    </row>
    <row r="6" spans="1:11" ht="30" customHeight="1">
      <c r="A6" s="3" t="s">
        <v>11</v>
      </c>
      <c r="B6" s="4" t="s">
        <v>6</v>
      </c>
      <c r="C6" s="159">
        <f>'入力用'!C9</f>
        <v>0</v>
      </c>
      <c r="D6" s="160"/>
      <c r="E6" s="163">
        <f>'入力用'!C10</f>
        <v>0</v>
      </c>
      <c r="F6" s="163"/>
      <c r="G6" s="163"/>
      <c r="H6" s="163"/>
      <c r="I6" s="163"/>
      <c r="J6" s="163"/>
      <c r="K6" s="164"/>
    </row>
    <row r="7" ht="18" customHeight="1"/>
    <row r="8" spans="7:11" ht="27" customHeight="1">
      <c r="G8" s="5" t="s">
        <v>2</v>
      </c>
      <c r="H8" s="137" t="str">
        <f>'入力用'!C7&amp;"　　　印  "</f>
        <v>　　　印  </v>
      </c>
      <c r="I8" s="137"/>
      <c r="J8" s="137"/>
      <c r="K8" s="137"/>
    </row>
    <row r="9" ht="24.75" customHeight="1"/>
    <row r="10" spans="7:11" ht="27" customHeight="1">
      <c r="G10" s="5" t="s">
        <v>3</v>
      </c>
      <c r="H10" s="137" t="str">
        <f>'入力用'!C8&amp;"　　　印  "</f>
        <v>　　　印  </v>
      </c>
      <c r="I10" s="137"/>
      <c r="J10" s="137"/>
      <c r="K10" s="137"/>
    </row>
    <row r="11" ht="18" customHeight="1"/>
    <row r="12" spans="1:6" ht="25.5" customHeight="1">
      <c r="A12" s="165" t="s">
        <v>13</v>
      </c>
      <c r="B12" s="166"/>
      <c r="C12" s="167"/>
      <c r="D12" s="169">
        <f>'入力用'!C14</f>
        <v>0</v>
      </c>
      <c r="E12" s="160"/>
      <c r="F12" s="170"/>
    </row>
    <row r="13" spans="1:6" ht="35.25" customHeight="1">
      <c r="A13" s="168" t="s">
        <v>9</v>
      </c>
      <c r="B13" s="168"/>
      <c r="C13" s="168"/>
      <c r="D13" s="171">
        <f>'入力用'!C15</f>
        <v>0</v>
      </c>
      <c r="E13" s="171"/>
      <c r="F13" s="171"/>
    </row>
    <row r="14" ht="9.75" customHeight="1" thickBot="1">
      <c r="K14" s="7"/>
    </row>
    <row r="15" spans="1:11" ht="28.5" customHeight="1" thickTop="1">
      <c r="A15" s="161" t="s">
        <v>8</v>
      </c>
      <c r="B15" s="162"/>
      <c r="C15" s="162"/>
      <c r="D15" s="127" t="str">
        <f>'入力用'!$E26&amp;"　"&amp;'入力用'!$F26</f>
        <v>　</v>
      </c>
      <c r="E15" s="127"/>
      <c r="F15" s="127" t="str">
        <f>'入力用'!$E27&amp;"　"&amp;'入力用'!$F27</f>
        <v>　</v>
      </c>
      <c r="G15" s="127"/>
      <c r="H15" s="127" t="str">
        <f>'入力用'!$E28&amp;"　"&amp;'入力用'!$F28</f>
        <v>　</v>
      </c>
      <c r="I15" s="127"/>
      <c r="J15" s="127" t="str">
        <f>'入力用'!$E26&amp;"　"&amp;'入力用'!$F26</f>
        <v>　</v>
      </c>
      <c r="K15" s="37" t="str">
        <f>'入力用'!$E29&amp;"　"&amp;'入力用'!$F29</f>
        <v>　</v>
      </c>
    </row>
    <row r="16" spans="1:11" ht="33.75" customHeight="1">
      <c r="A16" s="128" t="s">
        <v>10</v>
      </c>
      <c r="B16" s="129"/>
      <c r="C16" s="129"/>
      <c r="D16" s="130" t="str">
        <f>'入力用'!$C26&amp;"　"&amp;'入力用'!$D26</f>
        <v>　</v>
      </c>
      <c r="E16" s="130"/>
      <c r="F16" s="130" t="str">
        <f>'入力用'!$C27&amp;"　"&amp;'入力用'!$D27</f>
        <v>　</v>
      </c>
      <c r="G16" s="130"/>
      <c r="H16" s="130" t="str">
        <f>'入力用'!$C28&amp;"　"&amp;'入力用'!$D28</f>
        <v>　</v>
      </c>
      <c r="I16" s="130"/>
      <c r="J16" s="130" t="str">
        <f>'入力用'!$C26&amp;"　"&amp;'入力用'!$D26</f>
        <v>　</v>
      </c>
      <c r="K16" s="38" t="str">
        <f>'入力用'!$C29&amp;"　"&amp;'入力用'!$D29</f>
        <v>　</v>
      </c>
    </row>
    <row r="17" spans="1:11" ht="30" customHeight="1">
      <c r="A17" s="138" t="s">
        <v>12</v>
      </c>
      <c r="B17" s="139"/>
      <c r="C17" s="139"/>
      <c r="D17" s="134" t="str">
        <f>IF('入力用'!$G26="","（　　　　年）","（　"&amp;'入力用'!$G26&amp;"　年 ）")</f>
        <v>（　　　　年）</v>
      </c>
      <c r="E17" s="133"/>
      <c r="F17" s="129" t="str">
        <f>IF('入力用'!$G27="","（　　　　年）","（　"&amp;'入力用'!$G27&amp;"　年 ）")</f>
        <v>（　　　　年）</v>
      </c>
      <c r="G17" s="129"/>
      <c r="H17" s="129" t="str">
        <f>IF('入力用'!$G28="","（　　　　年）","（　"&amp;'入力用'!$G28&amp;"　年 ）")</f>
        <v>（　　　　年）</v>
      </c>
      <c r="I17" s="129"/>
      <c r="J17" s="129" t="str">
        <f>IF('入力用'!$G26="","（　　　　年）","（　　"&amp;'入力用'!$G26&amp;"　年）")</f>
        <v>（　　　　年）</v>
      </c>
      <c r="K17" s="56" t="str">
        <f>IF('入力用'!$G29="","（　　　　年）","（　"&amp;'入力用'!$G29&amp;"　年 ）")</f>
        <v>（　　　　年）</v>
      </c>
    </row>
    <row r="18" spans="1:11" ht="50.25" customHeight="1" thickBot="1">
      <c r="A18" s="119" t="s">
        <v>1</v>
      </c>
      <c r="B18" s="120"/>
      <c r="C18" s="120"/>
      <c r="D18" s="135" t="str">
        <f>IF('入力用'!$H26="","平成 　年　 月   日",'入力用'!$H26)</f>
        <v>平成 　年　 月   日</v>
      </c>
      <c r="E18" s="136"/>
      <c r="F18" s="123" t="str">
        <f>IF('入力用'!$H27="","平成 　年　 月   日",'入力用'!$H27)</f>
        <v>平成 　年　 月   日</v>
      </c>
      <c r="G18" s="124"/>
      <c r="H18" s="123" t="str">
        <f>IF('入力用'!$H28="","平成 　年　 月   日",'入力用'!$H28)</f>
        <v>平成 　年　 月   日</v>
      </c>
      <c r="I18" s="124"/>
      <c r="J18" s="124" t="str">
        <f>IF('入力用'!$H26="","平成 　年　 月   日",'入力用'!$H26)</f>
        <v>平成 　年　 月   日</v>
      </c>
      <c r="K18" s="36" t="str">
        <f>IF('入力用'!$H29="","平成 　年　 月   日",'入力用'!$H29)</f>
        <v>平成 　年　 月   日</v>
      </c>
    </row>
    <row r="19" spans="1:11" ht="28.5" customHeight="1" thickTop="1">
      <c r="A19" s="161" t="s">
        <v>8</v>
      </c>
      <c r="B19" s="162"/>
      <c r="C19" s="162"/>
      <c r="D19" s="127" t="str">
        <f>'入力用'!$E30&amp;"　"&amp;'入力用'!$F30</f>
        <v>　</v>
      </c>
      <c r="E19" s="127"/>
      <c r="F19" s="127" t="str">
        <f>'入力用'!$E31&amp;"　"&amp;'入力用'!$F31</f>
        <v>　</v>
      </c>
      <c r="G19" s="127"/>
      <c r="H19" s="127" t="str">
        <f>'入力用'!$E32&amp;"　"&amp;'入力用'!$F32</f>
        <v>　</v>
      </c>
      <c r="I19" s="127"/>
      <c r="J19" s="127" t="str">
        <f>'入力用'!$E30&amp;"　"&amp;'入力用'!$F30</f>
        <v>　</v>
      </c>
      <c r="K19" s="37" t="str">
        <f>'入力用'!$E33&amp;"　"&amp;'入力用'!$F33</f>
        <v>　</v>
      </c>
    </row>
    <row r="20" spans="1:11" ht="33.75" customHeight="1">
      <c r="A20" s="128" t="s">
        <v>10</v>
      </c>
      <c r="B20" s="129"/>
      <c r="C20" s="129"/>
      <c r="D20" s="130" t="str">
        <f>'入力用'!$C30&amp;"　"&amp;'入力用'!$D30</f>
        <v>　</v>
      </c>
      <c r="E20" s="130"/>
      <c r="F20" s="130" t="str">
        <f>'入力用'!$C31&amp;"　"&amp;'入力用'!$D31</f>
        <v>　</v>
      </c>
      <c r="G20" s="130"/>
      <c r="H20" s="130" t="str">
        <f>'入力用'!$C32&amp;"　"&amp;'入力用'!$D32</f>
        <v>　</v>
      </c>
      <c r="I20" s="130"/>
      <c r="J20" s="130" t="str">
        <f>'入力用'!$C30&amp;"　"&amp;'入力用'!$D30</f>
        <v>　</v>
      </c>
      <c r="K20" s="38" t="str">
        <f>'入力用'!$C33&amp;"　"&amp;'入力用'!$D33</f>
        <v>　</v>
      </c>
    </row>
    <row r="21" spans="1:11" ht="30" customHeight="1">
      <c r="A21" s="131" t="s">
        <v>12</v>
      </c>
      <c r="B21" s="132"/>
      <c r="C21" s="133"/>
      <c r="D21" s="134" t="str">
        <f>IF('入力用'!$G30="","（　　　　年）","（　"&amp;'入力用'!$G30&amp;"　年 ）")</f>
        <v>（　　　　年）</v>
      </c>
      <c r="E21" s="133"/>
      <c r="F21" s="129" t="str">
        <f>IF('入力用'!$G31="","（　　　　年）","（　"&amp;'入力用'!$G31&amp;"　年 ）")</f>
        <v>（　　　　年）</v>
      </c>
      <c r="G21" s="129"/>
      <c r="H21" s="129" t="str">
        <f>IF('入力用'!$G32="","（　　　　年）","（　"&amp;'入力用'!$G32&amp;"　年 ）")</f>
        <v>（　　　　年）</v>
      </c>
      <c r="I21" s="129"/>
      <c r="J21" s="129" t="str">
        <f>IF('入力用'!$G30="","（　　　　年）","（　　"&amp;'入力用'!$G30&amp;"　年）")</f>
        <v>（　　　　年）</v>
      </c>
      <c r="K21" s="56" t="str">
        <f>IF('入力用'!$G33="","（　　　　年）","（　"&amp;'入力用'!$G33&amp;"　年 ）")</f>
        <v>（　　　　年）</v>
      </c>
    </row>
    <row r="22" spans="1:19" ht="50.25" customHeight="1" thickBot="1">
      <c r="A22" s="119" t="s">
        <v>1</v>
      </c>
      <c r="B22" s="120"/>
      <c r="C22" s="120"/>
      <c r="D22" s="121" t="str">
        <f>IF('入力用'!$H30="","平成 　年　 月   日",'入力用'!$H30)</f>
        <v>平成 　年　 月   日</v>
      </c>
      <c r="E22" s="122"/>
      <c r="F22" s="123" t="str">
        <f>IF('入力用'!$H31="","平成 　年　 月   日",'入力用'!$H31)</f>
        <v>平成 　年　 月   日</v>
      </c>
      <c r="G22" s="124"/>
      <c r="H22" s="123" t="str">
        <f>IF('入力用'!$H32="","平成 　年　 月   日",'入力用'!$H32)</f>
        <v>平成 　年　 月   日</v>
      </c>
      <c r="I22" s="124"/>
      <c r="J22" s="124" t="str">
        <f>IF('入力用'!$H30="","平成 　年　 月   日",'入力用'!$H30)</f>
        <v>平成 　年　 月   日</v>
      </c>
      <c r="K22" s="36" t="str">
        <f>IF('入力用'!$H33="","平成 　年　 月   日",'入力用'!$H33)</f>
        <v>平成 　年　 月   日</v>
      </c>
      <c r="M22" s="7"/>
      <c r="N22" s="7"/>
      <c r="O22" s="7"/>
      <c r="P22" s="7"/>
      <c r="Q22" s="7"/>
      <c r="R22" s="7"/>
      <c r="S22" s="7"/>
    </row>
    <row r="23" spans="13:19" ht="9.75" customHeight="1" thickTop="1">
      <c r="M23" s="7"/>
      <c r="N23" s="7"/>
      <c r="O23" s="7"/>
      <c r="P23" s="7"/>
      <c r="Q23" s="7"/>
      <c r="R23" s="7"/>
      <c r="S23" s="7"/>
    </row>
    <row r="24" spans="1:19" ht="9.75" customHeight="1">
      <c r="A24" s="118" t="s">
        <v>64</v>
      </c>
      <c r="B24" s="118"/>
      <c r="C24" s="118"/>
      <c r="D24" s="118"/>
      <c r="E24" s="118"/>
      <c r="F24" s="118"/>
      <c r="I24" s="125" t="s">
        <v>62</v>
      </c>
      <c r="J24" s="125"/>
      <c r="K24" s="125"/>
      <c r="M24" s="7"/>
      <c r="N24" s="7"/>
      <c r="O24" s="7"/>
      <c r="P24" s="7"/>
      <c r="Q24" s="7"/>
      <c r="R24" s="7"/>
      <c r="S24" s="7"/>
    </row>
    <row r="25" spans="1:19" ht="13.5" customHeight="1">
      <c r="A25" s="118"/>
      <c r="B25" s="118"/>
      <c r="C25" s="118"/>
      <c r="D25" s="118"/>
      <c r="E25" s="118"/>
      <c r="F25" s="118"/>
      <c r="I25" s="125"/>
      <c r="J25" s="125"/>
      <c r="K25" s="125"/>
      <c r="M25" s="7"/>
      <c r="N25" s="7"/>
      <c r="O25" s="39"/>
      <c r="P25" s="39"/>
      <c r="Q25" s="39"/>
      <c r="R25" s="39"/>
      <c r="S25" s="39"/>
    </row>
    <row r="26" spans="1:19" ht="24.75" customHeight="1">
      <c r="A26" s="118" t="s">
        <v>65</v>
      </c>
      <c r="B26" s="118"/>
      <c r="C26" s="118"/>
      <c r="D26" s="118">
        <f>'入力用'!C18</f>
        <v>0</v>
      </c>
      <c r="E26" s="118"/>
      <c r="F26" s="118"/>
      <c r="I26" s="126">
        <f>'入力用'!C22</f>
        <v>0</v>
      </c>
      <c r="J26" s="126"/>
      <c r="K26" s="126"/>
      <c r="M26" s="7"/>
      <c r="N26" s="7"/>
      <c r="O26" s="40"/>
      <c r="P26" s="40"/>
      <c r="Q26" s="40"/>
      <c r="R26" s="40"/>
      <c r="S26" s="40"/>
    </row>
    <row r="27" spans="1:19" ht="26.25" customHeight="1">
      <c r="A27" s="118" t="s">
        <v>66</v>
      </c>
      <c r="B27" s="118"/>
      <c r="C27" s="118"/>
      <c r="D27" s="118">
        <f>'入力用'!C19</f>
        <v>0</v>
      </c>
      <c r="E27" s="118"/>
      <c r="F27" s="118"/>
      <c r="I27" s="126"/>
      <c r="J27" s="126"/>
      <c r="K27" s="126"/>
      <c r="M27" s="7"/>
      <c r="N27" s="40"/>
      <c r="O27" s="40"/>
      <c r="P27" s="40"/>
      <c r="Q27" s="40"/>
      <c r="R27" s="40"/>
      <c r="S27" s="40"/>
    </row>
    <row r="28" spans="13:19" ht="26.25" customHeight="1">
      <c r="M28" s="7"/>
      <c r="N28" s="7"/>
      <c r="O28" s="7"/>
      <c r="P28" s="7"/>
      <c r="Q28" s="7"/>
      <c r="R28" s="7"/>
      <c r="S28" s="7"/>
    </row>
  </sheetData>
  <sheetProtection/>
  <mergeCells count="55">
    <mergeCell ref="C6:D6"/>
    <mergeCell ref="A15:C15"/>
    <mergeCell ref="E6:K6"/>
    <mergeCell ref="A19:C19"/>
    <mergeCell ref="D19:E19"/>
    <mergeCell ref="F19:G19"/>
    <mergeCell ref="A12:C12"/>
    <mergeCell ref="A13:C13"/>
    <mergeCell ref="D12:F12"/>
    <mergeCell ref="D13:F13"/>
    <mergeCell ref="G5:H5"/>
    <mergeCell ref="A1:K1"/>
    <mergeCell ref="J4:J5"/>
    <mergeCell ref="A2:K2"/>
    <mergeCell ref="A4:D5"/>
    <mergeCell ref="G4:H4"/>
    <mergeCell ref="E5:F5"/>
    <mergeCell ref="E4:F4"/>
    <mergeCell ref="H8:K8"/>
    <mergeCell ref="H10:K10"/>
    <mergeCell ref="H15:J15"/>
    <mergeCell ref="H16:J16"/>
    <mergeCell ref="A16:C16"/>
    <mergeCell ref="A17:C17"/>
    <mergeCell ref="D15:E15"/>
    <mergeCell ref="F15:G15"/>
    <mergeCell ref="D16:E16"/>
    <mergeCell ref="F16:G16"/>
    <mergeCell ref="D17:E17"/>
    <mergeCell ref="F17:G17"/>
    <mergeCell ref="H17:J17"/>
    <mergeCell ref="A18:C18"/>
    <mergeCell ref="H18:J18"/>
    <mergeCell ref="F18:G18"/>
    <mergeCell ref="D18:E18"/>
    <mergeCell ref="D26:F26"/>
    <mergeCell ref="H19:J19"/>
    <mergeCell ref="A20:C20"/>
    <mergeCell ref="D20:E20"/>
    <mergeCell ref="F20:G20"/>
    <mergeCell ref="H20:J20"/>
    <mergeCell ref="A21:C21"/>
    <mergeCell ref="D21:E21"/>
    <mergeCell ref="F21:G21"/>
    <mergeCell ref="H21:J21"/>
    <mergeCell ref="D27:F27"/>
    <mergeCell ref="A22:C22"/>
    <mergeCell ref="D22:E22"/>
    <mergeCell ref="F22:G22"/>
    <mergeCell ref="H22:J22"/>
    <mergeCell ref="A26:C26"/>
    <mergeCell ref="A27:C27"/>
    <mergeCell ref="I24:K25"/>
    <mergeCell ref="I26:K27"/>
    <mergeCell ref="A24:F25"/>
  </mergeCells>
  <dataValidations count="1">
    <dataValidation allowBlank="1" showInputMessage="1" showErrorMessage="1" imeMode="halfKatakana" sqref="D12:F12 G4 I4"/>
  </dataValidations>
  <printOptions horizontalCentered="1"/>
  <pageMargins left="0" right="0" top="0.7480314960629921" bottom="0" header="0.15748031496062992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S31"/>
  <sheetViews>
    <sheetView view="pageBreakPreview" zoomScaleNormal="85" zoomScaleSheetLayoutView="100" zoomScalePageLayoutView="0" workbookViewId="0" topLeftCell="A1">
      <selection activeCell="H20" sqref="H20:J20"/>
    </sheetView>
  </sheetViews>
  <sheetFormatPr defaultColWidth="9.00390625" defaultRowHeight="13.5"/>
  <cols>
    <col min="1" max="1" width="9.00390625" style="1" customWidth="1"/>
    <col min="2" max="2" width="3.375" style="1" bestFit="1" customWidth="1"/>
    <col min="3" max="3" width="3.75390625" style="1" customWidth="1"/>
    <col min="4" max="4" width="8.875" style="1" customWidth="1"/>
    <col min="5" max="5" width="10.00390625" style="1" customWidth="1"/>
    <col min="6" max="6" width="7.50390625" style="1" customWidth="1"/>
    <col min="7" max="7" width="11.375" style="1" bestFit="1" customWidth="1"/>
    <col min="8" max="8" width="4.25390625" style="1" customWidth="1"/>
    <col min="9" max="9" width="9.50390625" style="1" bestFit="1" customWidth="1"/>
    <col min="10" max="10" width="5.125" style="1" bestFit="1" customWidth="1"/>
    <col min="11" max="11" width="18.875" style="1" customWidth="1"/>
    <col min="12" max="16384" width="9.00390625" style="1" customWidth="1"/>
  </cols>
  <sheetData>
    <row r="1" spans="1:11" ht="31.5" customHeight="1">
      <c r="A1" s="142" t="str">
        <f>"平成"&amp;'入力用'!C2&amp;"年度近畿高等学校ソフトテニス選手権大会"</f>
        <v>平成25年度近畿高等学校ソフトテニス選手権大会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4.75" customHeight="1">
      <c r="A2" s="145" t="s">
        <v>63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30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6" t="s">
        <v>78</v>
      </c>
    </row>
    <row r="4" spans="1:11" ht="30" customHeight="1">
      <c r="A4" s="184" t="s">
        <v>86</v>
      </c>
      <c r="B4" s="185"/>
      <c r="C4" s="185"/>
      <c r="D4" s="186"/>
      <c r="E4" s="177" t="s">
        <v>87</v>
      </c>
      <c r="F4" s="178"/>
      <c r="G4" s="190"/>
      <c r="H4" s="191"/>
      <c r="I4" s="58"/>
      <c r="J4" s="182" t="s">
        <v>88</v>
      </c>
      <c r="K4" s="59" t="s">
        <v>89</v>
      </c>
    </row>
    <row r="5" spans="1:11" ht="30" customHeight="1">
      <c r="A5" s="187"/>
      <c r="B5" s="188"/>
      <c r="C5" s="188"/>
      <c r="D5" s="189"/>
      <c r="E5" s="175" t="s">
        <v>5</v>
      </c>
      <c r="F5" s="176"/>
      <c r="G5" s="192"/>
      <c r="H5" s="193"/>
      <c r="I5" s="60" t="s">
        <v>0</v>
      </c>
      <c r="J5" s="183"/>
      <c r="K5" s="61" t="s">
        <v>89</v>
      </c>
    </row>
    <row r="6" spans="1:11" ht="30" customHeight="1">
      <c r="A6" s="62" t="s">
        <v>11</v>
      </c>
      <c r="B6" s="63" t="s">
        <v>90</v>
      </c>
      <c r="C6" s="179" t="s">
        <v>91</v>
      </c>
      <c r="D6" s="179"/>
      <c r="E6" s="180"/>
      <c r="F6" s="180"/>
      <c r="G6" s="180"/>
      <c r="H6" s="180"/>
      <c r="I6" s="180"/>
      <c r="J6" s="180"/>
      <c r="K6" s="181"/>
    </row>
    <row r="7" ht="18" customHeight="1"/>
    <row r="8" spans="7:11" ht="27" customHeight="1">
      <c r="G8" s="5" t="s">
        <v>2</v>
      </c>
      <c r="H8" s="137" t="str">
        <f>'入力用'!C7&amp;"　　　印"</f>
        <v>　　　印</v>
      </c>
      <c r="I8" s="137"/>
      <c r="J8" s="137"/>
      <c r="K8" s="137"/>
    </row>
    <row r="9" ht="24.75" customHeight="1"/>
    <row r="10" spans="7:11" ht="27" customHeight="1">
      <c r="G10" s="5" t="s">
        <v>3</v>
      </c>
      <c r="H10" s="137" t="str">
        <f>'入力用'!C8&amp;"　　　印"</f>
        <v>　　　印</v>
      </c>
      <c r="I10" s="137"/>
      <c r="J10" s="137"/>
      <c r="K10" s="137"/>
    </row>
    <row r="11" ht="18" customHeight="1"/>
    <row r="12" spans="1:6" ht="25.5" customHeight="1">
      <c r="A12" s="165" t="s">
        <v>13</v>
      </c>
      <c r="B12" s="166"/>
      <c r="C12" s="167"/>
      <c r="D12" s="169"/>
      <c r="E12" s="160"/>
      <c r="F12" s="170"/>
    </row>
    <row r="13" spans="1:6" ht="35.25" customHeight="1">
      <c r="A13" s="168" t="s">
        <v>9</v>
      </c>
      <c r="B13" s="168"/>
      <c r="C13" s="168"/>
      <c r="D13" s="171"/>
      <c r="E13" s="171"/>
      <c r="F13" s="171"/>
    </row>
    <row r="14" ht="9.75" customHeight="1" thickBot="1">
      <c r="K14" s="7"/>
    </row>
    <row r="15" spans="1:11" ht="28.5" customHeight="1" thickTop="1">
      <c r="A15" s="161" t="s">
        <v>8</v>
      </c>
      <c r="B15" s="162"/>
      <c r="C15" s="162"/>
      <c r="D15" s="127" t="str">
        <f>'入力用'!$E26&amp;"　"&amp;'入力用'!$F26</f>
        <v>　</v>
      </c>
      <c r="E15" s="127"/>
      <c r="F15" s="127" t="str">
        <f>'入力用'!$E27&amp;"　"&amp;'入力用'!$F27</f>
        <v>　</v>
      </c>
      <c r="G15" s="127"/>
      <c r="H15" s="127" t="str">
        <f>'入力用'!$E28&amp;"　"&amp;'入力用'!$F28</f>
        <v>　</v>
      </c>
      <c r="I15" s="127"/>
      <c r="J15" s="127" t="str">
        <f>'入力用'!$E26&amp;"　"&amp;'入力用'!$F26</f>
        <v>　</v>
      </c>
      <c r="K15" s="37" t="str">
        <f>'入力用'!$E29&amp;"　"&amp;'入力用'!$F29</f>
        <v>　</v>
      </c>
    </row>
    <row r="16" spans="1:11" ht="33.75" customHeight="1">
      <c r="A16" s="128" t="s">
        <v>10</v>
      </c>
      <c r="B16" s="129"/>
      <c r="C16" s="129"/>
      <c r="D16" s="130" t="str">
        <f>'入力用'!$C26&amp;"　"&amp;'入力用'!$D26</f>
        <v>　</v>
      </c>
      <c r="E16" s="130"/>
      <c r="F16" s="130" t="str">
        <f>'入力用'!$C27&amp;"　"&amp;'入力用'!$D27</f>
        <v>　</v>
      </c>
      <c r="G16" s="130"/>
      <c r="H16" s="130" t="str">
        <f>'入力用'!$C28&amp;"　"&amp;'入力用'!$D28</f>
        <v>　</v>
      </c>
      <c r="I16" s="130"/>
      <c r="J16" s="130" t="str">
        <f>'入力用'!$C26&amp;"　"&amp;'入力用'!$D26</f>
        <v>　</v>
      </c>
      <c r="K16" s="38" t="str">
        <f>'入力用'!$C29&amp;"　"&amp;'入力用'!$D29</f>
        <v>　</v>
      </c>
    </row>
    <row r="17" spans="1:11" ht="30" customHeight="1">
      <c r="A17" s="138" t="s">
        <v>12</v>
      </c>
      <c r="B17" s="139"/>
      <c r="C17" s="139"/>
      <c r="D17" s="172" t="str">
        <f>IF('入力用'!$G26="","（　　　　年）","（　　"&amp;'入力用'!$G26&amp;"　年）")</f>
        <v>（　　　　年）</v>
      </c>
      <c r="E17" s="173"/>
      <c r="F17" s="174" t="str">
        <f>IF('入力用'!$G27="","（　　　　年）","（　　"&amp;'入力用'!$G27&amp;"　年）")</f>
        <v>（　　　　年）</v>
      </c>
      <c r="G17" s="174"/>
      <c r="H17" s="174" t="str">
        <f>IF('入力用'!$G28="","（　　　　年）","（　　"&amp;'入力用'!$G28&amp;"　年）")</f>
        <v>（　　　　年）</v>
      </c>
      <c r="I17" s="174"/>
      <c r="J17" s="174" t="str">
        <f>IF('入力用'!$G26="","（　　　　年）","（　　"&amp;'入力用'!$G26&amp;"　年）")</f>
        <v>（　　　　年）</v>
      </c>
      <c r="K17" s="8" t="str">
        <f>IF('入力用'!$G29="","（　　　　年）","（　　"&amp;'入力用'!$G29&amp;"　年）")</f>
        <v>（　　　　年）</v>
      </c>
    </row>
    <row r="18" spans="1:11" ht="50.25" customHeight="1" thickBot="1">
      <c r="A18" s="119" t="s">
        <v>1</v>
      </c>
      <c r="B18" s="120"/>
      <c r="C18" s="120"/>
      <c r="D18" s="196" t="str">
        <f>IF('入力用'!$H26="","平成 　年　 月   日",'入力用'!$H26)</f>
        <v>平成 　年　 月   日</v>
      </c>
      <c r="E18" s="197"/>
      <c r="F18" s="194" t="str">
        <f>IF('入力用'!$H27="","平成 　年　 月   日",'入力用'!$H27)</f>
        <v>平成 　年　 月   日</v>
      </c>
      <c r="G18" s="195"/>
      <c r="H18" s="194" t="str">
        <f>IF('入力用'!$H28="","平成 　年　 月   日",'入力用'!$H28)</f>
        <v>平成 　年　 月   日</v>
      </c>
      <c r="I18" s="195"/>
      <c r="J18" s="195" t="str">
        <f>IF('入力用'!$H26="","平成 　年　 月   日",'入力用'!$H26)</f>
        <v>平成 　年　 月   日</v>
      </c>
      <c r="K18" s="51" t="str">
        <f>IF('入力用'!$H29="","平成 　年　 月   日",'入力用'!$H29)</f>
        <v>平成 　年　 月   日</v>
      </c>
    </row>
    <row r="19" spans="1:11" ht="28.5" customHeight="1" thickTop="1">
      <c r="A19" s="161" t="s">
        <v>8</v>
      </c>
      <c r="B19" s="162"/>
      <c r="C19" s="162"/>
      <c r="D19" s="127" t="str">
        <f>'入力用'!$E30&amp;"　"&amp;'入力用'!$F30</f>
        <v>　</v>
      </c>
      <c r="E19" s="127"/>
      <c r="F19" s="127" t="str">
        <f>'入力用'!$E31&amp;"　"&amp;'入力用'!$F31</f>
        <v>　</v>
      </c>
      <c r="G19" s="127"/>
      <c r="H19" s="127" t="str">
        <f>'入力用'!$E32&amp;"　"&amp;'入力用'!$F32</f>
        <v>　</v>
      </c>
      <c r="I19" s="127"/>
      <c r="J19" s="127" t="str">
        <f>'入力用'!$E30&amp;"　"&amp;'入力用'!$F30</f>
        <v>　</v>
      </c>
      <c r="K19" s="37" t="str">
        <f>'入力用'!$E33&amp;"　"&amp;'入力用'!$F33</f>
        <v>　</v>
      </c>
    </row>
    <row r="20" spans="1:11" ht="33.75" customHeight="1">
      <c r="A20" s="128" t="s">
        <v>10</v>
      </c>
      <c r="B20" s="129"/>
      <c r="C20" s="129"/>
      <c r="D20" s="130" t="str">
        <f>'入力用'!$C30&amp;"　"&amp;'入力用'!$D30</f>
        <v>　</v>
      </c>
      <c r="E20" s="130"/>
      <c r="F20" s="130" t="str">
        <f>'入力用'!$C31&amp;"　"&amp;'入力用'!$D31</f>
        <v>　</v>
      </c>
      <c r="G20" s="130"/>
      <c r="H20" s="130" t="str">
        <f>'入力用'!$C32&amp;"　"&amp;'入力用'!$D32</f>
        <v>　</v>
      </c>
      <c r="I20" s="130"/>
      <c r="J20" s="130" t="str">
        <f>'入力用'!$C30&amp;"　"&amp;'入力用'!$D30</f>
        <v>　</v>
      </c>
      <c r="K20" s="38" t="str">
        <f>'入力用'!$C33&amp;"　"&amp;'入力用'!$D33</f>
        <v>　</v>
      </c>
    </row>
    <row r="21" spans="1:11" ht="30" customHeight="1">
      <c r="A21" s="138" t="s">
        <v>12</v>
      </c>
      <c r="B21" s="139"/>
      <c r="C21" s="139"/>
      <c r="D21" s="172" t="str">
        <f>IF('入力用'!$G30="","（　　　　年）","（　　"&amp;'入力用'!$G30&amp;"　年）")</f>
        <v>（　　　　年）</v>
      </c>
      <c r="E21" s="173"/>
      <c r="F21" s="174" t="str">
        <f>IF('入力用'!$G31="","（　　　　年）","（　　"&amp;'入力用'!$G31&amp;"　年）")</f>
        <v>（　　　　年）</v>
      </c>
      <c r="G21" s="174"/>
      <c r="H21" s="174" t="str">
        <f>IF('入力用'!$G32="","（　　　　年）","（　　"&amp;'入力用'!$G32&amp;"　年）")</f>
        <v>（　　　　年）</v>
      </c>
      <c r="I21" s="174"/>
      <c r="J21" s="174" t="str">
        <f>IF('入力用'!$G30="","（　　　　年）","（　　"&amp;'入力用'!$G30&amp;"　年）")</f>
        <v>（　　　　年）</v>
      </c>
      <c r="K21" s="8" t="str">
        <f>IF('入力用'!$G33="","（　　　　年）","（　　"&amp;'入力用'!$G33&amp;"　年）")</f>
        <v>（　　　　年）</v>
      </c>
    </row>
    <row r="22" spans="1:19" ht="50.25" customHeight="1" thickBot="1">
      <c r="A22" s="119" t="s">
        <v>1</v>
      </c>
      <c r="B22" s="120"/>
      <c r="C22" s="120"/>
      <c r="D22" s="211" t="str">
        <f>IF('入力用'!$H30="","平成 　年　 月   日",'入力用'!$H30)</f>
        <v>平成 　年　 月   日</v>
      </c>
      <c r="E22" s="212"/>
      <c r="F22" s="194" t="str">
        <f>IF('入力用'!$H31="","平成 　年　 月   日",'入力用'!$H31)</f>
        <v>平成 　年　 月   日</v>
      </c>
      <c r="G22" s="195"/>
      <c r="H22" s="194" t="str">
        <f>IF('入力用'!$H32="","平成 　年　 月   日",'入力用'!$H32)</f>
        <v>平成 　年　 月   日</v>
      </c>
      <c r="I22" s="195"/>
      <c r="J22" s="195" t="str">
        <f>IF('入力用'!$H30="","平成 　年　 月   日",'入力用'!$H30)</f>
        <v>平成 　年　 月   日</v>
      </c>
      <c r="K22" s="51" t="str">
        <f>IF('入力用'!$H33="","平成 　年　 月   日",'入力用'!$H33)</f>
        <v>平成 　年　 月   日</v>
      </c>
      <c r="M22" s="7"/>
      <c r="N22" s="7"/>
      <c r="O22" s="7"/>
      <c r="P22" s="7"/>
      <c r="Q22" s="7"/>
      <c r="R22" s="7"/>
      <c r="S22" s="7"/>
    </row>
    <row r="23" spans="13:19" ht="9.75" customHeight="1" thickTop="1">
      <c r="M23" s="7"/>
      <c r="N23" s="7"/>
      <c r="O23" s="7"/>
      <c r="P23" s="7"/>
      <c r="Q23" s="7"/>
      <c r="R23" s="7"/>
      <c r="S23" s="7"/>
    </row>
    <row r="24" spans="1:19" ht="9.75" customHeight="1">
      <c r="A24" s="118" t="s">
        <v>79</v>
      </c>
      <c r="B24" s="118"/>
      <c r="C24" s="118"/>
      <c r="D24" s="118"/>
      <c r="E24" s="118"/>
      <c r="F24" s="118"/>
      <c r="H24" s="199" t="s">
        <v>62</v>
      </c>
      <c r="I24" s="200"/>
      <c r="J24" s="200"/>
      <c r="K24" s="201"/>
      <c r="M24" s="7"/>
      <c r="N24" s="7"/>
      <c r="O24" s="7"/>
      <c r="P24" s="7"/>
      <c r="Q24" s="7"/>
      <c r="R24" s="7"/>
      <c r="S24" s="7"/>
    </row>
    <row r="25" spans="1:19" ht="13.5" customHeight="1">
      <c r="A25" s="118"/>
      <c r="B25" s="118"/>
      <c r="C25" s="118"/>
      <c r="D25" s="118"/>
      <c r="E25" s="118"/>
      <c r="F25" s="118"/>
      <c r="H25" s="202"/>
      <c r="I25" s="203"/>
      <c r="J25" s="203"/>
      <c r="K25" s="204"/>
      <c r="M25" s="7"/>
      <c r="N25" s="7"/>
      <c r="O25" s="39"/>
      <c r="P25" s="39"/>
      <c r="Q25" s="39"/>
      <c r="R25" s="39"/>
      <c r="S25" s="39"/>
    </row>
    <row r="26" spans="1:19" ht="24.75" customHeight="1">
      <c r="A26" s="118" t="s">
        <v>65</v>
      </c>
      <c r="B26" s="118"/>
      <c r="C26" s="118"/>
      <c r="D26" s="118" t="s">
        <v>81</v>
      </c>
      <c r="E26" s="118"/>
      <c r="F26" s="118"/>
      <c r="H26" s="205" t="s">
        <v>82</v>
      </c>
      <c r="I26" s="206"/>
      <c r="J26" s="206"/>
      <c r="K26" s="207"/>
      <c r="M26" s="7"/>
      <c r="N26" s="7"/>
      <c r="O26" s="40"/>
      <c r="P26" s="40"/>
      <c r="Q26" s="40"/>
      <c r="R26" s="40"/>
      <c r="S26" s="40"/>
    </row>
    <row r="27" spans="1:19" ht="26.25" customHeight="1">
      <c r="A27" s="118" t="s">
        <v>66</v>
      </c>
      <c r="B27" s="118"/>
      <c r="C27" s="118"/>
      <c r="D27" s="118" t="s">
        <v>81</v>
      </c>
      <c r="E27" s="118"/>
      <c r="F27" s="118"/>
      <c r="H27" s="208"/>
      <c r="I27" s="209"/>
      <c r="J27" s="209"/>
      <c r="K27" s="210"/>
      <c r="M27" s="7"/>
      <c r="N27" s="40"/>
      <c r="O27" s="40"/>
      <c r="P27" s="40"/>
      <c r="Q27" s="40"/>
      <c r="R27" s="40"/>
      <c r="S27" s="40"/>
    </row>
    <row r="28" spans="1:19" ht="26.25" customHeight="1">
      <c r="A28" s="198" t="s">
        <v>80</v>
      </c>
      <c r="B28" s="198"/>
      <c r="C28" s="198"/>
      <c r="D28" s="198"/>
      <c r="E28" s="198"/>
      <c r="F28" s="198"/>
      <c r="G28" s="198"/>
      <c r="M28" s="7"/>
      <c r="N28" s="7"/>
      <c r="O28" s="7"/>
      <c r="P28" s="7"/>
      <c r="Q28" s="7"/>
      <c r="R28" s="7"/>
      <c r="S28" s="7"/>
    </row>
    <row r="29" spans="1:7" ht="13.5">
      <c r="A29" s="198"/>
      <c r="B29" s="198"/>
      <c r="C29" s="198"/>
      <c r="D29" s="198"/>
      <c r="E29" s="198"/>
      <c r="F29" s="198"/>
      <c r="G29" s="198"/>
    </row>
    <row r="30" spans="1:7" ht="13.5">
      <c r="A30" s="198"/>
      <c r="B30" s="198"/>
      <c r="C30" s="198"/>
      <c r="D30" s="198"/>
      <c r="E30" s="198"/>
      <c r="F30" s="198"/>
      <c r="G30" s="198"/>
    </row>
    <row r="31" spans="1:7" ht="13.5">
      <c r="A31" s="198"/>
      <c r="B31" s="198"/>
      <c r="C31" s="198"/>
      <c r="D31" s="198"/>
      <c r="E31" s="198"/>
      <c r="F31" s="198"/>
      <c r="G31" s="198"/>
    </row>
  </sheetData>
  <sheetProtection/>
  <mergeCells count="56">
    <mergeCell ref="A27:C27"/>
    <mergeCell ref="D21:E21"/>
    <mergeCell ref="F21:G21"/>
    <mergeCell ref="H21:J21"/>
    <mergeCell ref="A28:G31"/>
    <mergeCell ref="H24:K25"/>
    <mergeCell ref="H26:K27"/>
    <mergeCell ref="A22:C22"/>
    <mergeCell ref="D22:E22"/>
    <mergeCell ref="F22:G22"/>
    <mergeCell ref="H22:J22"/>
    <mergeCell ref="D27:F27"/>
    <mergeCell ref="A26:C26"/>
    <mergeCell ref="D26:F26"/>
    <mergeCell ref="H19:J19"/>
    <mergeCell ref="A20:C20"/>
    <mergeCell ref="D20:E20"/>
    <mergeCell ref="F20:G20"/>
    <mergeCell ref="H20:J20"/>
    <mergeCell ref="A19:C19"/>
    <mergeCell ref="F19:G19"/>
    <mergeCell ref="H17:J17"/>
    <mergeCell ref="A18:C18"/>
    <mergeCell ref="H18:J18"/>
    <mergeCell ref="F18:G18"/>
    <mergeCell ref="D18:E18"/>
    <mergeCell ref="H15:J15"/>
    <mergeCell ref="H16:J16"/>
    <mergeCell ref="D16:E16"/>
    <mergeCell ref="F16:G16"/>
    <mergeCell ref="A1:K1"/>
    <mergeCell ref="J4:J5"/>
    <mergeCell ref="A2:K2"/>
    <mergeCell ref="A4:D5"/>
    <mergeCell ref="G4:H4"/>
    <mergeCell ref="G5:H5"/>
    <mergeCell ref="E5:F5"/>
    <mergeCell ref="E4:F4"/>
    <mergeCell ref="C6:D6"/>
    <mergeCell ref="A15:C15"/>
    <mergeCell ref="E6:K6"/>
    <mergeCell ref="D15:E15"/>
    <mergeCell ref="F15:G15"/>
    <mergeCell ref="A12:C12"/>
    <mergeCell ref="H8:K8"/>
    <mergeCell ref="H10:K10"/>
    <mergeCell ref="A13:C13"/>
    <mergeCell ref="D12:F12"/>
    <mergeCell ref="D13:F13"/>
    <mergeCell ref="A24:F25"/>
    <mergeCell ref="A16:C16"/>
    <mergeCell ref="A17:C17"/>
    <mergeCell ref="D17:E17"/>
    <mergeCell ref="F17:G17"/>
    <mergeCell ref="A21:C21"/>
    <mergeCell ref="D19:E19"/>
  </mergeCells>
  <dataValidations count="1">
    <dataValidation allowBlank="1" showInputMessage="1" showErrorMessage="1" imeMode="halfKatakana" sqref="D12:F12 G4 I4"/>
  </dataValidations>
  <printOptions horizontalCentered="1" verticalCentered="1"/>
  <pageMargins left="0" right="0" top="0" bottom="0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　敬悟</dc:creator>
  <cp:keywords/>
  <dc:description/>
  <cp:lastModifiedBy>Dai2</cp:lastModifiedBy>
  <cp:lastPrinted>2010-05-17T08:25:58Z</cp:lastPrinted>
  <dcterms:created xsi:type="dcterms:W3CDTF">2008-10-02T08:04:23Z</dcterms:created>
  <dcterms:modified xsi:type="dcterms:W3CDTF">2013-05-28T02:16:59Z</dcterms:modified>
  <cp:category/>
  <cp:version/>
  <cp:contentType/>
  <cp:contentStatus/>
</cp:coreProperties>
</file>