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BB9D6337-35A4-420D-92ED-BDAFE9B901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稿ページ１" sheetId="14" r:id="rId1"/>
    <sheet name="資格" sheetId="15" r:id="rId2"/>
    <sheet name="Sheet1" sheetId="12" state="hidden" r:id="rId3"/>
  </sheets>
  <definedNames>
    <definedName name="_xlnm.Print_Area" localSheetId="0">原稿ページ１!$A$1:$L$26</definedName>
  </definedNames>
  <calcPr calcId="191029"/>
</workbook>
</file>

<file path=xl/calcChain.xml><?xml version="1.0" encoding="utf-8"?>
<calcChain xmlns="http://schemas.openxmlformats.org/spreadsheetml/2006/main">
  <c r="J7" i="14" l="1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Yamamoto</author>
  </authors>
  <commentList>
    <comment ref="D2" authorId="0" shapeId="0" xr:uid="{EC7E15D1-6A07-421B-BCA6-D3D62CB8C1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①四国大学交流プラザ
②つるぎ高校
③阿南光高校
のいずれかを入力。
</t>
        </r>
      </text>
    </comment>
    <comment ref="H6" authorId="0" shapeId="0" xr:uid="{697A154F-96A6-4A56-BF1D-9A9C993AE3EE}">
      <text>
        <r>
          <rPr>
            <sz val="9"/>
            <color indexed="81"/>
            <rFont val="MS P ゴシック"/>
            <family val="3"/>
            <charset val="128"/>
          </rPr>
          <t xml:space="preserve">いずれかの番号を入力
</t>
        </r>
        <r>
          <rPr>
            <b/>
            <sz val="9"/>
            <color indexed="81"/>
            <rFont val="MS P ゴシック"/>
            <family val="3"/>
            <charset val="128"/>
          </rPr>
          <t>1</t>
        </r>
        <r>
          <rPr>
            <sz val="9"/>
            <color indexed="81"/>
            <rFont val="MS P ゴシック"/>
            <family val="3"/>
            <charset val="128"/>
          </rPr>
          <t xml:space="preserve">　2級新規（一般）
</t>
        </r>
        <r>
          <rPr>
            <b/>
            <sz val="9"/>
            <color indexed="81"/>
            <rFont val="MS P ゴシック"/>
            <family val="3"/>
            <charset val="128"/>
          </rPr>
          <t>2</t>
        </r>
        <r>
          <rPr>
            <sz val="9"/>
            <color indexed="81"/>
            <rFont val="MS P ゴシック"/>
            <family val="3"/>
            <charset val="128"/>
          </rPr>
          <t xml:space="preserve">　2級新規（高校）
</t>
        </r>
        <r>
          <rPr>
            <b/>
            <sz val="9"/>
            <color indexed="81"/>
            <rFont val="MS P ゴシック"/>
            <family val="3"/>
            <charset val="128"/>
          </rPr>
          <t>3</t>
        </r>
        <r>
          <rPr>
            <sz val="9"/>
            <color indexed="81"/>
            <rFont val="MS P ゴシック"/>
            <family val="3"/>
            <charset val="128"/>
          </rPr>
          <t xml:space="preserve">　2級更新
</t>
        </r>
        <r>
          <rPr>
            <b/>
            <sz val="9"/>
            <color indexed="81"/>
            <rFont val="MS P ゴシック"/>
            <family val="3"/>
            <charset val="128"/>
          </rPr>
          <t>4</t>
        </r>
        <r>
          <rPr>
            <sz val="9"/>
            <color indexed="81"/>
            <rFont val="MS P ゴシック"/>
            <family val="3"/>
            <charset val="128"/>
          </rPr>
          <t>　2級移行（ジュニア→2級）</t>
        </r>
      </text>
    </comment>
  </commentList>
</comments>
</file>

<file path=xl/sharedStrings.xml><?xml version="1.0" encoding="utf-8"?>
<sst xmlns="http://schemas.openxmlformats.org/spreadsheetml/2006/main" count="33" uniqueCount="32">
  <si>
    <t>№1</t>
    <phoneticPr fontId="1"/>
  </si>
  <si>
    <t>NO.</t>
    <phoneticPr fontId="1"/>
  </si>
  <si>
    <t>（計　</t>
    <rPh sb="1" eb="2">
      <t>ケイ</t>
    </rPh>
    <phoneticPr fontId="1"/>
  </si>
  <si>
    <t>* 講習会までに本年度の日本連盟会員登録を完了してください。</t>
    <rPh sb="2" eb="5">
      <t>コウシュウカイ</t>
    </rPh>
    <rPh sb="8" eb="11">
      <t>ホンネンド</t>
    </rPh>
    <rPh sb="12" eb="14">
      <t>ニホン</t>
    </rPh>
    <rPh sb="14" eb="16">
      <t>レンメイ</t>
    </rPh>
    <rPh sb="16" eb="18">
      <t>カイイン</t>
    </rPh>
    <rPh sb="18" eb="20">
      <t>トウロク</t>
    </rPh>
    <rPh sb="21" eb="23">
      <t>カンリョウ</t>
    </rPh>
    <phoneticPr fontId="1"/>
  </si>
  <si>
    <t>連絡先</t>
    <rPh sb="0" eb="3">
      <t>レンラクサキ</t>
    </rPh>
    <phoneticPr fontId="1"/>
  </si>
  <si>
    <t xml:space="preserve">  名）</t>
    <rPh sb="2" eb="3">
      <t>メイ</t>
    </rPh>
    <phoneticPr fontId="1"/>
  </si>
  <si>
    <t xml:space="preserve"> </t>
    <phoneticPr fontId="1"/>
  </si>
  <si>
    <t>受講希望会場</t>
    <rPh sb="0" eb="2">
      <t>ジュコウ</t>
    </rPh>
    <rPh sb="2" eb="4">
      <t>キボウ</t>
    </rPh>
    <rPh sb="4" eb="6">
      <t>カイジョウ</t>
    </rPh>
    <phoneticPr fontId="1"/>
  </si>
  <si>
    <t>県南会場(阿南光高校)</t>
    <rPh sb="0" eb="2">
      <t>ケンナン</t>
    </rPh>
    <rPh sb="2" eb="4">
      <t>カイジョウ</t>
    </rPh>
    <rPh sb="5" eb="7">
      <t>アナン</t>
    </rPh>
    <rPh sb="7" eb="8">
      <t>ヒカリ</t>
    </rPh>
    <rPh sb="8" eb="10">
      <t>コウコウ</t>
    </rPh>
    <phoneticPr fontId="1"/>
  </si>
  <si>
    <t>県西会場（つるぎ高校)</t>
    <rPh sb="0" eb="2">
      <t>ケンセイ</t>
    </rPh>
    <rPh sb="2" eb="4">
      <t>カイジョウ</t>
    </rPh>
    <rPh sb="8" eb="10">
      <t>コウコウ</t>
    </rPh>
    <phoneticPr fontId="1"/>
  </si>
  <si>
    <t>県央会場(四国大学交流プラザ)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</si>
  <si>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県央会場(四国大学交流プラザ),県西会場（つるぎ高校),県南会場(阿南光高校)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</si>
  <si>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氏名（性）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</si>
  <si>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</si>
  <si>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フリガナ（セイ）</t>
    <phoneticPr fontId="1"/>
  </si>
  <si>
    <t>フリガナ（ナ）</t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</si>
  <si>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</si>
  <si>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</si>
  <si>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備考</t>
    <rPh sb="0" eb="2">
      <t>ビコウ</t>
    </rPh>
    <phoneticPr fontId="1"/>
  </si>
  <si>
    <t>資格</t>
    <rPh sb="0" eb="2">
      <t>シカク</t>
    </rPh>
    <phoneticPr fontId="1"/>
  </si>
  <si>
    <t>2級新規（一般）</t>
    <rPh sb="1" eb="4">
      <t>キュウシンキ</t>
    </rPh>
    <rPh sb="5" eb="7">
      <t>イッパン</t>
    </rPh>
    <phoneticPr fontId="7"/>
  </si>
  <si>
    <t>2級新規（高校）</t>
    <rPh sb="1" eb="2">
      <t>キュウ</t>
    </rPh>
    <rPh sb="2" eb="4">
      <t>シンキ</t>
    </rPh>
    <rPh sb="5" eb="7">
      <t>コウコウ</t>
    </rPh>
    <phoneticPr fontId="7"/>
  </si>
  <si>
    <t>2級更新</t>
    <rPh sb="1" eb="2">
      <t>キュウ</t>
    </rPh>
    <rPh sb="2" eb="4">
      <t>コウシン</t>
    </rPh>
    <phoneticPr fontId="7"/>
  </si>
  <si>
    <t>2級（移行）</t>
    <rPh sb="1" eb="2">
      <t>キュウ</t>
    </rPh>
    <rPh sb="3" eb="5">
      <t>イコウ</t>
    </rPh>
    <phoneticPr fontId="7"/>
  </si>
  <si>
    <t>※一般の方の更新</t>
    <rPh sb="1" eb="3">
      <t>イッパン</t>
    </rPh>
    <rPh sb="4" eb="5">
      <t>カタ</t>
    </rPh>
    <rPh sb="6" eb="8">
      <t>コウシン</t>
    </rPh>
    <phoneticPr fontId="1"/>
  </si>
  <si>
    <t>※ジュニア審判からの移行（高校）</t>
    <rPh sb="5" eb="7">
      <t>シンパン</t>
    </rPh>
    <rPh sb="10" eb="12">
      <t>イコウ</t>
    </rPh>
    <rPh sb="13" eb="15">
      <t>コウコウ</t>
    </rPh>
    <phoneticPr fontId="1"/>
  </si>
  <si>
    <t>クラブ・高校名</t>
    <rPh sb="4" eb="7">
      <t>コウコウメイ</t>
    </rPh>
    <phoneticPr fontId="1"/>
  </si>
  <si>
    <t>※性別、生年月日の</t>
    <rPh sb="1" eb="3">
      <t>セイベツ</t>
    </rPh>
    <rPh sb="4" eb="6">
      <t>セイネン</t>
    </rPh>
    <rPh sb="6" eb="8">
      <t>ガッピ</t>
    </rPh>
    <phoneticPr fontId="1"/>
  </si>
  <si>
    <t>備考(入力不可)</t>
    <rPh sb="0" eb="2">
      <t>ビコウ</t>
    </rPh>
    <rPh sb="3" eb="5">
      <t>ニュウリョク</t>
    </rPh>
    <rPh sb="5" eb="7">
      <t>フカ</t>
    </rPh>
    <phoneticPr fontId="1"/>
  </si>
  <si>
    <t>令和６年度　２級審判員講習会（第１回）受講申込書</t>
    <rPh sb="0" eb="2">
      <t>レイワ</t>
    </rPh>
    <rPh sb="3" eb="5">
      <t>ネンド</t>
    </rPh>
    <rPh sb="7" eb="8">
      <t>キュウ</t>
    </rPh>
    <rPh sb="8" eb="11">
      <t>シンパンイン</t>
    </rPh>
    <rPh sb="11" eb="14">
      <t>コウシュウカイ</t>
    </rPh>
    <rPh sb="19" eb="21">
      <t>ジュコウ</t>
    </rPh>
    <rPh sb="21" eb="24">
      <t>モウシコミショ</t>
    </rPh>
    <phoneticPr fontId="1"/>
  </si>
  <si>
    <t>　  欄は削除しました</t>
    <rPh sb="3" eb="4">
      <t>ラン</t>
    </rPh>
    <rPh sb="5" eb="7">
      <t>サクジョ</t>
    </rPh>
    <phoneticPr fontId="1"/>
  </si>
  <si>
    <t>会員番号（JSTAから始まるもの）</t>
    <rPh sb="0" eb="2">
      <t>カイイン</t>
    </rPh>
    <rPh sb="2" eb="4">
      <t>バンゴウ</t>
    </rPh>
    <rPh sb="11" eb="12">
      <t>ハジ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</si>
</sst>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5"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CAA4-6C5C-4EC7-880D-4906E1F3D8A8}">
  <sheetPr>
    <pageSetUpPr fitToPage="1"/>
  </sheetPr>
  <dimension ref="A1:K31"/>
  <sheetViews>
    <sheetView tabSelected="1" workbookViewId="0">
      <pane ySplit="6" topLeftCell="A7" activePane="bottomLeft" state="frozen"/>
      <selection pane="bottomLeft" activeCell="G8" sqref="G8"/>
    </sheetView>
  </sheetViews>
  <sheetFormatPr defaultRowHeight="13"/>
  <cols>
    <col min="1" max="1" width="2" customWidth="1"/>
    <col min="2" max="2" width="7.26953125" customWidth="1"/>
    <col min="3" max="3" width="24.7265625" style="2" customWidth="1"/>
    <col min="4" max="4" width="15.1796875" style="2" customWidth="1"/>
    <col min="5" max="7" width="15.1796875" style="1" customWidth="1"/>
    <col min="8" max="8" width="14.90625" style="1" customWidth="1"/>
    <col min="9" max="9" width="20.6328125" style="1" customWidth="1"/>
    <col min="10" max="10" width="18.7265625" style="1" customWidth="1"/>
    <col min="11" max="11" width="18.7265625" style="4" customWidth="1"/>
    <col min="12" max="12" width="2" customWidth="1"/>
  </cols>
  <sheetData>
    <row r="1" spans="1:11" ht="7.5" customHeight="1" thickBot="1"/>
    <row r="2" spans="1:11" ht="25.5" customHeight="1" thickBot="1">
      <c r="B2" s="30" t="s">
        <v>7</v>
      </c>
      <c r="C2" s="31"/>
      <c r="D2" s="32"/>
      <c r="E2" s="33"/>
      <c r="F2" s="41" t="s">
        <v>29</v>
      </c>
      <c r="G2" s="42"/>
      <c r="H2" s="42"/>
      <c r="I2" s="42"/>
      <c r="J2" s="42"/>
      <c r="K2" s="2" t="s">
        <v>0</v>
      </c>
    </row>
    <row r="3" spans="1:11" ht="7.5" customHeight="1" thickBot="1">
      <c r="C3" s="3"/>
      <c r="D3" s="3"/>
      <c r="E3" s="34"/>
      <c r="F3" s="34"/>
      <c r="G3" s="34"/>
      <c r="H3" s="34"/>
      <c r="I3" s="34"/>
    </row>
    <row r="4" spans="1:11" ht="25.5" customHeight="1" thickBot="1">
      <c r="B4" s="7" t="s">
        <v>16</v>
      </c>
      <c r="C4" s="39" t="s">
        <v>6</v>
      </c>
      <c r="D4" s="40"/>
      <c r="E4" s="8" t="s">
        <v>17</v>
      </c>
      <c r="F4" s="37"/>
      <c r="G4" s="38"/>
      <c r="H4" s="8" t="s">
        <v>4</v>
      </c>
      <c r="I4" s="35"/>
      <c r="J4" s="36"/>
      <c r="K4" s="9" t="s">
        <v>27</v>
      </c>
    </row>
    <row r="5" spans="1:11" ht="23.25" customHeight="1" thickBot="1">
      <c r="A5" s="5"/>
      <c r="B5" s="14"/>
      <c r="C5" s="15" t="s">
        <v>3</v>
      </c>
      <c r="D5" s="15"/>
      <c r="E5" s="16"/>
      <c r="F5" s="16"/>
      <c r="G5" s="16"/>
      <c r="H5" s="3" t="s">
        <v>2</v>
      </c>
      <c r="I5" s="24"/>
      <c r="J5" s="12" t="s">
        <v>5</v>
      </c>
      <c r="K5" s="10" t="s">
        <v>30</v>
      </c>
    </row>
    <row r="6" spans="1:11" ht="25.5" customHeight="1" thickBot="1">
      <c r="B6" s="17" t="s">
        <v>1</v>
      </c>
      <c r="C6" s="13" t="s">
        <v>31</v>
      </c>
      <c r="D6" s="13" t="s">
        <v>12</v>
      </c>
      <c r="E6" s="13" t="s">
        <v>13</v>
      </c>
      <c r="F6" s="13" t="s">
        <v>14</v>
      </c>
      <c r="G6" s="13" t="s">
        <v>15</v>
      </c>
      <c r="H6" s="13" t="s">
        <v>19</v>
      </c>
      <c r="I6" s="13" t="s">
        <v>26</v>
      </c>
      <c r="J6" s="11" t="s">
        <v>28</v>
      </c>
      <c r="K6"/>
    </row>
    <row r="7" spans="1:11" ht="25.5" customHeight="1" thickTop="1">
      <c r="B7" s="18" ph="1">
        <v>1</v>
      </c>
      <c r="C7" s="25"/>
      <c r="D7" s="27"/>
      <c r="E7" s="27"/>
      <c r="F7" s="27"/>
      <c r="G7" s="27"/>
      <c r="H7" s="25"/>
      <c r="I7" s="27"/>
      <c r="J7" s="21" t="str">
        <f>IF(H7="","",VLOOKUP(H7,資格!$A$2:$B$5,2,))</f>
        <v/>
      </c>
      <c r="K7"/>
    </row>
    <row r="8" spans="1:11" ht="25.5" customHeight="1">
      <c r="B8" s="19" ph="1">
        <v>2</v>
      </c>
      <c r="C8" s="6"/>
      <c r="D8" s="28"/>
      <c r="E8" s="28"/>
      <c r="F8" s="28"/>
      <c r="G8" s="28"/>
      <c r="H8" s="6"/>
      <c r="I8" s="28"/>
      <c r="J8" s="22" t="str">
        <f>IF(H8="","",VLOOKUP(H8,資格!$A$2:$B$5,2,))</f>
        <v/>
      </c>
      <c r="K8"/>
    </row>
    <row r="9" spans="1:11" ht="25.5" customHeight="1">
      <c r="B9" s="19" ph="1">
        <v>3</v>
      </c>
      <c r="C9" s="6"/>
      <c r="D9" s="28"/>
      <c r="E9" s="28"/>
      <c r="F9" s="28"/>
      <c r="G9" s="28"/>
      <c r="H9" s="6"/>
      <c r="I9" s="28"/>
      <c r="J9" s="22" t="str">
        <f>IF(H9="","",VLOOKUP(H9,資格!$A$2:$B$5,2,))</f>
        <v/>
      </c>
      <c r="K9"/>
    </row>
    <row r="10" spans="1:11" ht="25.5" customHeight="1">
      <c r="B10" s="19" ph="1">
        <v>4</v>
      </c>
      <c r="C10" s="6"/>
      <c r="D10" s="28"/>
      <c r="E10" s="28"/>
      <c r="F10" s="28"/>
      <c r="G10" s="28"/>
      <c r="H10" s="6"/>
      <c r="I10" s="28"/>
      <c r="J10" s="22" t="str">
        <f>IF(H10="","",VLOOKUP(H10,資格!$A$2:$B$5,2,))</f>
        <v/>
      </c>
      <c r="K10"/>
    </row>
    <row r="11" spans="1:11" ht="25.5" customHeight="1">
      <c r="B11" s="19" ph="1">
        <v>5</v>
      </c>
      <c r="C11" s="6"/>
      <c r="D11" s="28"/>
      <c r="E11" s="28"/>
      <c r="F11" s="28"/>
      <c r="G11" s="28"/>
      <c r="H11" s="6"/>
      <c r="I11" s="28"/>
      <c r="J11" s="22" t="str">
        <f>IF(H11="","",VLOOKUP(H11,資格!$A$2:$B$5,2,))</f>
        <v/>
      </c>
      <c r="K11"/>
    </row>
    <row r="12" spans="1:11" ht="25.5" customHeight="1">
      <c r="B12" s="19" ph="1">
        <v>6</v>
      </c>
      <c r="C12" s="6"/>
      <c r="D12" s="28"/>
      <c r="E12" s="28"/>
      <c r="F12" s="28"/>
      <c r="G12" s="28"/>
      <c r="H12" s="6"/>
      <c r="I12" s="28"/>
      <c r="J12" s="22" t="str">
        <f>IF(H12="","",VLOOKUP(H12,資格!$A$2:$B$5,2,))</f>
        <v/>
      </c>
      <c r="K12"/>
    </row>
    <row r="13" spans="1:11" ht="25.5" customHeight="1">
      <c r="B13" s="19" ph="1">
        <v>7</v>
      </c>
      <c r="C13" s="6"/>
      <c r="D13" s="28"/>
      <c r="E13" s="28"/>
      <c r="F13" s="28"/>
      <c r="G13" s="28"/>
      <c r="H13" s="6"/>
      <c r="I13" s="28"/>
      <c r="J13" s="22" t="str">
        <f>IF(H13="","",VLOOKUP(H13,資格!$A$2:$B$5,2,))</f>
        <v/>
      </c>
      <c r="K13"/>
    </row>
    <row r="14" spans="1:11" ht="25.5" customHeight="1">
      <c r="B14" s="19" ph="1">
        <v>8</v>
      </c>
      <c r="C14" s="6"/>
      <c r="D14" s="28"/>
      <c r="E14" s="28"/>
      <c r="F14" s="28"/>
      <c r="G14" s="28"/>
      <c r="H14" s="6"/>
      <c r="I14" s="28"/>
      <c r="J14" s="22" t="str">
        <f>IF(H14="","",VLOOKUP(H14,資格!$A$2:$B$5,2,))</f>
        <v/>
      </c>
      <c r="K14"/>
    </row>
    <row r="15" spans="1:11" ht="25.5" customHeight="1">
      <c r="B15" s="19" ph="1">
        <v>9</v>
      </c>
      <c r="C15" s="6"/>
      <c r="D15" s="28"/>
      <c r="E15" s="28"/>
      <c r="F15" s="28"/>
      <c r="G15" s="28"/>
      <c r="H15" s="6"/>
      <c r="I15" s="28"/>
      <c r="J15" s="22" t="str">
        <f>IF(H15="","",VLOOKUP(H15,資格!$A$2:$B$5,2,))</f>
        <v/>
      </c>
      <c r="K15"/>
    </row>
    <row r="16" spans="1:11" ht="25.5" customHeight="1">
      <c r="B16" s="19" ph="1">
        <v>10</v>
      </c>
      <c r="C16" s="6"/>
      <c r="D16" s="28"/>
      <c r="E16" s="28"/>
      <c r="F16" s="28"/>
      <c r="G16" s="28"/>
      <c r="H16" s="6"/>
      <c r="I16" s="28"/>
      <c r="J16" s="22" t="str">
        <f>IF(H16="","",VLOOKUP(H16,資格!$A$2:$B$5,2,))</f>
        <v/>
      </c>
      <c r="K16"/>
    </row>
    <row r="17" spans="2:11" ht="25.5" customHeight="1">
      <c r="B17" s="19" ph="1">
        <v>11</v>
      </c>
      <c r="C17" s="6"/>
      <c r="D17" s="28"/>
      <c r="E17" s="28"/>
      <c r="F17" s="28"/>
      <c r="G17" s="28"/>
      <c r="H17" s="6"/>
      <c r="I17" s="28"/>
      <c r="J17" s="22" t="str">
        <f>IF(H17="","",VLOOKUP(H17,資格!$A$2:$B$5,2,))</f>
        <v/>
      </c>
      <c r="K17"/>
    </row>
    <row r="18" spans="2:11" ht="25.5" customHeight="1">
      <c r="B18" s="19" ph="1">
        <v>12</v>
      </c>
      <c r="C18" s="6"/>
      <c r="D18" s="28"/>
      <c r="E18" s="28"/>
      <c r="F18" s="28"/>
      <c r="G18" s="28"/>
      <c r="H18" s="6"/>
      <c r="I18" s="28"/>
      <c r="J18" s="22" t="str">
        <f>IF(H18="","",VLOOKUP(H18,資格!$A$2:$B$5,2,))</f>
        <v/>
      </c>
      <c r="K18"/>
    </row>
    <row r="19" spans="2:11" ht="25.5" customHeight="1">
      <c r="B19" s="19" ph="1">
        <v>13</v>
      </c>
      <c r="C19" s="6"/>
      <c r="D19" s="28"/>
      <c r="E19" s="28"/>
      <c r="F19" s="28"/>
      <c r="G19" s="28"/>
      <c r="H19" s="6"/>
      <c r="I19" s="28"/>
      <c r="J19" s="22" t="str">
        <f>IF(H19="","",VLOOKUP(H19,資格!$A$2:$B$5,2,))</f>
        <v/>
      </c>
      <c r="K19"/>
    </row>
    <row r="20" spans="2:11" ht="25.5" customHeight="1">
      <c r="B20" s="19" ph="1">
        <v>14</v>
      </c>
      <c r="C20" s="6"/>
      <c r="D20" s="28"/>
      <c r="E20" s="28"/>
      <c r="F20" s="28"/>
      <c r="G20" s="28"/>
      <c r="H20" s="6"/>
      <c r="I20" s="28"/>
      <c r="J20" s="22" t="str">
        <f>IF(H20="","",VLOOKUP(H20,資格!$A$2:$B$5,2,))</f>
        <v/>
      </c>
      <c r="K20"/>
    </row>
    <row r="21" spans="2:11" ht="25.5" customHeight="1">
      <c r="B21" s="19" ph="1">
        <v>15</v>
      </c>
      <c r="C21" s="6"/>
      <c r="D21" s="28"/>
      <c r="E21" s="28"/>
      <c r="F21" s="28"/>
      <c r="G21" s="28"/>
      <c r="H21" s="6"/>
      <c r="I21" s="28"/>
      <c r="J21" s="22" t="str">
        <f>IF(H21="","",VLOOKUP(H21,資格!$A$2:$B$5,2,))</f>
        <v/>
      </c>
      <c r="K21"/>
    </row>
    <row r="22" spans="2:11" ht="25.5" customHeight="1">
      <c r="B22" s="19" ph="1">
        <v>16</v>
      </c>
      <c r="C22" s="6"/>
      <c r="D22" s="28"/>
      <c r="E22" s="28"/>
      <c r="F22" s="28"/>
      <c r="G22" s="28"/>
      <c r="H22" s="6"/>
      <c r="I22" s="28"/>
      <c r="J22" s="22" t="str">
        <f>IF(H22="","",VLOOKUP(H22,資格!$A$2:$B$5,2,))</f>
        <v/>
      </c>
      <c r="K22"/>
    </row>
    <row r="23" spans="2:11" ht="25.5" customHeight="1">
      <c r="B23" s="19" ph="1">
        <v>17</v>
      </c>
      <c r="C23" s="6"/>
      <c r="D23" s="28"/>
      <c r="E23" s="28"/>
      <c r="F23" s="28"/>
      <c r="G23" s="28"/>
      <c r="H23" s="6"/>
      <c r="I23" s="28"/>
      <c r="J23" s="22" t="str">
        <f>IF(H23="","",VLOOKUP(H23,資格!$A$2:$B$5,2,))</f>
        <v/>
      </c>
      <c r="K23"/>
    </row>
    <row r="24" spans="2:11" ht="25.5" customHeight="1">
      <c r="B24" s="19" ph="1">
        <v>18</v>
      </c>
      <c r="C24" s="6"/>
      <c r="D24" s="28"/>
      <c r="E24" s="28"/>
      <c r="F24" s="28"/>
      <c r="G24" s="28"/>
      <c r="H24" s="6"/>
      <c r="I24" s="28"/>
      <c r="J24" s="22" t="str">
        <f>IF(H24="","",VLOOKUP(H24,資格!$A$2:$B$5,2,))</f>
        <v/>
      </c>
      <c r="K24"/>
    </row>
    <row r="25" spans="2:11" ht="25.5" customHeight="1">
      <c r="B25" s="19" ph="1">
        <v>19</v>
      </c>
      <c r="C25" s="6"/>
      <c r="D25" s="28"/>
      <c r="E25" s="28"/>
      <c r="F25" s="28"/>
      <c r="G25" s="28"/>
      <c r="H25" s="6"/>
      <c r="I25" s="28"/>
      <c r="J25" s="22" t="str">
        <f>IF(H25="","",VLOOKUP(H25,資格!$A$2:$B$5,2,))</f>
        <v/>
      </c>
      <c r="K25"/>
    </row>
    <row r="26" spans="2:11" ht="25.5" customHeight="1" thickBot="1">
      <c r="B26" s="20" ph="1">
        <v>20</v>
      </c>
      <c r="C26" s="26"/>
      <c r="D26" s="29"/>
      <c r="E26" s="29"/>
      <c r="F26" s="29"/>
      <c r="G26" s="29"/>
      <c r="H26" s="26"/>
      <c r="I26" s="29"/>
      <c r="J26" s="23" t="str">
        <f>IF(H26="","",VLOOKUP(H26,資格!$A$2:$B$5,2,))</f>
        <v/>
      </c>
      <c r="K26"/>
    </row>
    <row r="27" spans="2:11" ht="20.149999999999999" customHeight="1"/>
    <row r="28" spans="2:11" ht="20.149999999999999" customHeight="1"/>
    <row r="29" spans="2:11" ht="20.149999999999999" customHeight="1"/>
    <row r="30" spans="2:11" ht="20.149999999999999" customHeight="1"/>
    <row r="31" spans="2:11" ht="20.149999999999999" customHeight="1"/>
  </sheetData>
  <sheetProtection algorithmName="SHA-512" hashValue="YBaBoBMhuAh0dG4vMKFawirssluF2HIZJ2RW3w44UIZ+ZXLwMtDCQVgPuwyE53Rjxav+VpvjMdOK36mvZhF44w==" saltValue="am244UsyS/ImrEOFVBARkw==" spinCount="100000" sheet="1" objects="1" scenarios="1"/>
  <mergeCells count="7">
    <mergeCell ref="B2:C2"/>
    <mergeCell ref="D2:E2"/>
    <mergeCell ref="E3:I3"/>
    <mergeCell ref="I4:J4"/>
    <mergeCell ref="F4:G4"/>
    <mergeCell ref="C4:D4"/>
    <mergeCell ref="F2:J2"/>
  </mergeCells>
  <phoneticPr fontId="1"/>
  <conditionalFormatting sqref="C7:I26">
    <cfRule type="cellIs" dxfId="4" priority="1" operator="equal">
      <formula>0</formula>
    </cfRule>
  </conditionalFormatting>
  <conditionalFormatting sqref="D2">
    <cfRule type="cellIs" dxfId="3" priority="5" stopIfTrue="1" operator="equal">
      <formula>0</formula>
    </cfRule>
  </conditionalFormatting>
  <conditionalFormatting sqref="E4">
    <cfRule type="cellIs" dxfId="2" priority="6" stopIfTrue="1" operator="equal">
      <formula>0</formula>
    </cfRule>
  </conditionalFormatting>
  <conditionalFormatting sqref="H4:I4">
    <cfRule type="cellIs" dxfId="1" priority="4" stopIfTrue="1" operator="equal">
      <formula>0</formula>
    </cfRule>
  </conditionalFormatting>
  <conditionalFormatting sqref="I5:J5">
    <cfRule type="cellIs" dxfId="0" priority="9" stopIfTrue="1" operator="equal">
      <formula>0</formula>
    </cfRule>
  </conditionalFormatting>
  <pageMargins left="0.7" right="0.7" top="0.75" bottom="0.75" header="0.3" footer="0.3"/>
  <pageSetup paperSize="9" scale="81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E445-199A-4DF4-98A7-082B8B0E4BF5}">
  <dimension ref="A1:C5"/>
  <sheetViews>
    <sheetView workbookViewId="0">
      <selection activeCell="D2" sqref="D2"/>
    </sheetView>
  </sheetViews>
  <sheetFormatPr defaultRowHeight="13"/>
  <cols>
    <col min="1" max="1" width="5.26953125" bestFit="1" customWidth="1"/>
    <col min="2" max="2" width="14.6328125" bestFit="1" customWidth="1"/>
    <col min="3" max="3" width="31.36328125" bestFit="1" customWidth="1"/>
  </cols>
  <sheetData>
    <row r="1" spans="1:3">
      <c r="A1" t="s">
        <v>19</v>
      </c>
      <c r="C1" t="s">
        <v>18</v>
      </c>
    </row>
    <row r="2" spans="1:3">
      <c r="A2">
        <v>1</v>
      </c>
      <c r="B2" t="s">
        <v>20</v>
      </c>
    </row>
    <row r="3" spans="1:3">
      <c r="A3">
        <v>2</v>
      </c>
      <c r="B3" t="s">
        <v>21</v>
      </c>
    </row>
    <row r="4" spans="1:3">
      <c r="A4">
        <v>3</v>
      </c>
      <c r="B4" t="s">
        <v>22</v>
      </c>
      <c r="C4" t="s">
        <v>24</v>
      </c>
    </row>
    <row r="5" spans="1:3">
      <c r="A5">
        <v>4</v>
      </c>
      <c r="B5" t="s">
        <v>23</v>
      </c>
      <c r="C5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F5" sqref="F5"/>
    </sheetView>
  </sheetViews>
  <sheetFormatPr defaultRowHeight="13"/>
  <sheetData>
    <row r="1" spans="1:1">
      <c r="A1" t="s">
        <v>10</v>
      </c>
    </row>
    <row r="2" spans="1:1">
      <c r="A2" t="s">
        <v>9</v>
      </c>
    </row>
    <row r="3" spans="1:1">
      <c r="A3" t="s">
        <v>8</v>
      </c>
    </row>
    <row r="8" spans="1:1">
      <c r="A8" t="s">
        <v>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原稿ページ１</vt:lpstr>
      <vt:lpstr>資格</vt:lpstr>
      <vt:lpstr>Sheet1</vt:lpstr>
      <vt:lpstr>原稿ページ１!Print_Area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 USER</dc:creator>
  <cp:lastModifiedBy>博志 松本</cp:lastModifiedBy>
  <cp:lastPrinted>2023-02-11T03:08:12Z</cp:lastPrinted>
  <dcterms:created xsi:type="dcterms:W3CDTF">2006-05-18T07:08:09Z</dcterms:created>
  <dcterms:modified xsi:type="dcterms:W3CDTF">2024-04-06T12:21:25Z</dcterms:modified>
</cp:coreProperties>
</file>